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891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'стр.10_12'!$3:$5</definedName>
    <definedName name="_xlnm.Print_Area" localSheetId="0">'стр.1_9'!$A$1:$DA$207</definedName>
    <definedName name="_xlnm.Print_Area" localSheetId="1">'стр.10_12'!$A$1:$DA$49</definedName>
  </definedNames>
  <calcPr fullCalcOnLoad="1"/>
</workbook>
</file>

<file path=xl/sharedStrings.xml><?xml version="1.0" encoding="utf-8"?>
<sst xmlns="http://schemas.openxmlformats.org/spreadsheetml/2006/main" count="569" uniqueCount="298">
  <si>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</si>
  <si>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</si>
  <si>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</si>
  <si>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</si>
  <si>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</si>
  <si>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</si>
  <si>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</si>
  <si>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</si>
  <si>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</si>
  <si>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</si>
  <si>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</si>
  <si>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</si>
  <si>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</si>
  <si>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</si>
  <si>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</si>
  <si>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</si>
  <si>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</si>
  <si>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</si>
  <si>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</si>
  <si>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</si>
  <si>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</si>
  <si>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</si>
  <si>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</si>
  <si>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</si>
  <si>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</si>
  <si>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</si>
  <si>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</si>
  <si>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</si>
  <si>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</si>
  <si>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</si>
  <si>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</si>
  <si>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</si>
  <si>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</si>
  <si>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</si>
  <si>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</si>
  <si>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</si>
  <si>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</si>
  <si>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</si>
  <si>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</si>
  <si>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</si>
  <si>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</si>
  <si>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</si>
  <si>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</si>
  <si>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</si>
  <si>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</si>
  <si>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</si>
  <si>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</si>
  <si>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</si>
  <si>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</si>
  <si>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</si>
  <si>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</si>
  <si>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</si>
  <si>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</si>
  <si>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</si>
  <si>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</si>
  <si>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</si>
  <si>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</si>
  <si>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</si>
  <si>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</si>
  <si>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</si>
  <si>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</si>
  <si>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</si>
  <si>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</si>
  <si>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</si>
  <si>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</si>
  <si>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</si>
  <si>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</si>
  <si>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</si>
  <si>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</si>
  <si>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</si>
  <si>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</si>
  <si>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</si>
  <si>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</si>
  <si>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</si>
  <si>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</si>
  <si>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</si>
  <si>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</si>
  <si>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</si>
  <si>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</si>
  <si>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</si>
  <si>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</si>
  <si>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</si>
  <si>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</si>
  <si>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</si>
  <si>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</si>
  <si>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</si>
  <si>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</si>
  <si>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</si>
  <si>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</si>
  <si>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</si>
  <si>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</si>
  <si>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</si>
  <si>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</si>
  <si>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</si>
  <si>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</si>
  <si>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</si>
  <si>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</si>
  <si>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</si>
  <si>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</si>
  <si>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</si>
  <si>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</si>
  <si>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</si>
  <si>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</si>
  <si>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</si>
  <si>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</si>
  <si>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</si>
  <si>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</si>
  <si>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</si>
  <si>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</si>
  <si>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</si>
  <si>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</si>
  <si>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</si>
  <si>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</si>
  <si>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</si>
  <si>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</si>
  <si>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</si>
  <si>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</si>
  <si>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</si>
  <si>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</si>
  <si>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</si>
  <si>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</si>
  <si>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</si>
  <si>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</si>
  <si>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</si>
  <si>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</si>
  <si>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</si>
  <si>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</si>
  <si>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</si>
  <si>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</si>
  <si>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</si>
  <si>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</si>
  <si>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</si>
  <si>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</si>
  <si>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</si>
  <si>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</si>
  <si>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</si>
  <si>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</si>
  <si>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</si>
  <si>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</si>
  <si>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</si>
  <si>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</si>
  <si>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</si>
  <si>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</si>
  <si>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</si>
  <si>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</si>
  <si>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</si>
  <si>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</si>
  <si>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</si>
  <si>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</si>
  <si>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</si>
  <si>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</si>
  <si>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</si>
  <si>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</si>
  <si>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</si>
  <si>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</si>
  <si>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</si>
  <si>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</si>
  <si>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</si>
  <si>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</si>
  <si>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</si>
  <si>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</si>
  <si>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</si>
  <si>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</si>
  <si>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</si>
  <si>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</si>
  <si>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</si>
  <si>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</si>
  <si>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</si>
  <si>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</si>
  <si>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</si>
  <si>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</si>
  <si>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</si>
  <si>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</si>
  <si>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</si>
  <si>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</si>
  <si>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</si>
  <si>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</si>
  <si>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</si>
  <si>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</si>
  <si>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</si>
  <si>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</si>
  <si>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</si>
  <si>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</si>
  <si>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</si>
  <si>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</si>
  <si>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</si>
  <si>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</si>
  <si>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</si>
  <si>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</si>
  <si>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</si>
  <si>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</si>
  <si>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</si>
  <si>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</si>
  <si>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</si>
  <si>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</si>
  <si>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</si>
  <si>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</si>
  <si>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</si>
  <si>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</si>
  <si>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</si>
  <si>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</si>
  <si>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</si>
  <si>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</si>
  <si>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</si>
  <si>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</si>
  <si>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</si>
  <si>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</si>
  <si>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</si>
  <si>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</si>
  <si>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</si>
  <si>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</si>
  <si>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</si>
  <si>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</si>
  <si>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</si>
  <si>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</si>
  <si>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</si>
  <si>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</si>
  <si>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</si>
  <si>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</si>
  <si>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</si>
  <si>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</si>
  <si>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</si>
  <si>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</si>
  <si>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</si>
  <si>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</si>
  <si>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</si>
  <si>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</si>
  <si>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</si>
  <si>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</si>
  <si>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</si>
  <si>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</si>
  <si>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</si>
  <si>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</si>
  <si>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</si>
  <si>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</si>
  <si>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</si>
  <si>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</si>
  <si>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</si>
  <si>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</si>
  <si>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</si>
  <si>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</si>
  <si>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</si>
  <si>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</si>
  <si>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</si>
  <si>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</si>
  <si>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</si>
  <si>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</si>
  <si>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</si>
  <si>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</si>
  <si>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</si>
  <si>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</si>
  <si>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</si>
  <si>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</si>
  <si>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</si>
  <si>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</si>
  <si>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</si>
  <si>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</si>
  <si>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</si>
  <si>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</si>
  <si>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</si>
  <si>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</si>
  <si>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</si>
  <si>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</si>
  <si>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</si>
  <si>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</si>
  <si>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</si>
  <si>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</si>
  <si>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</si>
  <si>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</si>
  <si>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</si>
  <si>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</si>
  <si>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</si>
  <si>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</si>
  <si>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</si>
  <si>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</si>
  <si>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</si>
  <si>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</si>
  <si>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</si>
  <si>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</si>
  <si>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</si>
  <si>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</si>
  <si>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"Научно-производственное объединение "Правдинский радиозавод"</t>
  </si>
  <si>
    <t>(АО "НПО "ПРЗ")</t>
  </si>
  <si>
    <t>АО "НПО "ПРЗ"</t>
  </si>
  <si>
    <t>5244012779</t>
  </si>
  <si>
    <t>524401001</t>
  </si>
  <si>
    <t>Гурбич Владимир Григорьевич</t>
  </si>
  <si>
    <t>npo-prz@mail.ru</t>
  </si>
  <si>
    <t>(83144)6-96-00</t>
  </si>
  <si>
    <t>Отсутствует</t>
  </si>
  <si>
    <t xml:space="preserve"> -</t>
  </si>
  <si>
    <t>(83144)6-97-10</t>
  </si>
  <si>
    <t>2022</t>
  </si>
  <si>
    <t>Нижегородская обл., Балахнинский муниципальный округ, г.Балахна, ул.Горького, д.34</t>
  </si>
  <si>
    <t>Фактические показатели за год, предшествующий базовому периоду
(2020 год)</t>
  </si>
  <si>
    <t>Показатели, утвержденные
на базовый
период *
(2021 год)</t>
  </si>
  <si>
    <t>Предложения
на расчетный период регулирования
(2022 год)</t>
  </si>
  <si>
    <t>Комплексная программа энерносбережения и повышения энергетической эффективности АО "НПО "ПРЗ" на 2020-2024 гг.
Согласована заместителем ген.директора по производственно-технологической политике АО "Концерн ВКО "Алмаз-Антей" А.А.Ведровым 16.12.2020
Утверждена Советом директоров АО "НПО "ПРЗ" протокол №2-2020/сд от 05.03.2021</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</si>
</sst>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
    <numFmt numFmtId="174" formatCode="0.0000000"/>
    <numFmt numFmtId="175" formatCode="0.000000"/>
    <numFmt numFmtId="176" formatCode="0.00000"/>
    <numFmt numFmtId="177" formatCode="0.0000"/>
    <numFmt numFmtId="178" formatCode="0.0"/>
    <numFmt numFmtId="179" formatCode="#,##0.0000"/>
    <numFmt numFmtId="180" formatCode="#,##0.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8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48" fillId="0" borderId="11" xfId="0" applyNumberFormat="1" applyFont="1" applyBorder="1" applyAlignment="1">
      <alignment horizontal="center" vertical="top" wrapText="1"/>
    </xf>
    <xf numFmtId="0" fontId="48" fillId="0" borderId="10" xfId="0" applyNumberFormat="1" applyFont="1" applyBorder="1" applyAlignment="1">
      <alignment horizontal="center" vertical="top" wrapText="1"/>
    </xf>
    <xf numFmtId="0" fontId="48"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4" fontId="48" fillId="0" borderId="11" xfId="0" applyNumberFormat="1" applyFont="1" applyBorder="1" applyAlignment="1">
      <alignment horizontal="center" vertical="top" wrapText="1"/>
    </xf>
    <xf numFmtId="4" fontId="48" fillId="0" borderId="10" xfId="0" applyNumberFormat="1" applyFont="1" applyBorder="1" applyAlignment="1">
      <alignment horizontal="center" vertical="top" wrapText="1"/>
    </xf>
    <xf numFmtId="4" fontId="48" fillId="0" borderId="12" xfId="0" applyNumberFormat="1" applyFont="1" applyBorder="1" applyAlignment="1">
      <alignment horizontal="center" vertical="top" wrapText="1"/>
    </xf>
    <xf numFmtId="0" fontId="9" fillId="0" borderId="11" xfId="0" applyNumberFormat="1" applyFont="1" applyBorder="1" applyAlignment="1">
      <alignment horizontal="left" vertical="top" wrapText="1"/>
    </xf>
    <xf numFmtId="0" fontId="9" fillId="0" borderId="10" xfId="0" applyNumberFormat="1" applyFont="1" applyBorder="1" applyAlignment="1">
      <alignment horizontal="left" vertical="top" wrapText="1"/>
    </xf>
    <xf numFmtId="0" fontId="9" fillId="0" borderId="12" xfId="0" applyNumberFormat="1" applyFont="1" applyBorder="1" applyAlignment="1">
      <alignment horizontal="left" vertical="top" wrapText="1"/>
    </xf>
    <xf numFmtId="3" fontId="48" fillId="0" borderId="11" xfId="0" applyNumberFormat="1" applyFont="1" applyBorder="1" applyAlignment="1">
      <alignment horizontal="center" vertical="top" wrapText="1"/>
    </xf>
    <xf numFmtId="3" fontId="48" fillId="0" borderId="10" xfId="0" applyNumberFormat="1" applyFont="1" applyBorder="1" applyAlignment="1">
      <alignment horizontal="center" vertical="top" wrapText="1"/>
    </xf>
    <xf numFmtId="3" fontId="48" fillId="0" borderId="12"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49" fontId="5" fillId="0" borderId="13" xfId="0" applyNumberFormat="1" applyFont="1" applyBorder="1" applyAlignment="1">
      <alignment horizontal="center"/>
    </xf>
    <xf numFmtId="49" fontId="1" fillId="0" borderId="13" xfId="0" applyNumberFormat="1" applyFont="1" applyBorder="1" applyAlignment="1">
      <alignment horizontal="left" wrapText="1"/>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4" fontId="9" fillId="0" borderId="11" xfId="0" applyNumberFormat="1" applyFont="1" applyBorder="1" applyAlignment="1">
      <alignment horizontal="right" vertical="top" wrapText="1"/>
    </xf>
    <xf numFmtId="4" fontId="9" fillId="0" borderId="10" xfId="0" applyNumberFormat="1" applyFont="1" applyBorder="1" applyAlignment="1">
      <alignment horizontal="right" vertical="top" wrapText="1"/>
    </xf>
    <xf numFmtId="4" fontId="9" fillId="0" borderId="12" xfId="0" applyNumberFormat="1" applyFont="1" applyBorder="1" applyAlignment="1">
      <alignment horizontal="right" vertical="top" wrapText="1"/>
    </xf>
    <xf numFmtId="4" fontId="4" fillId="0" borderId="11" xfId="0" applyNumberFormat="1" applyFont="1" applyBorder="1" applyAlignment="1">
      <alignment horizontal="right" vertical="top" wrapText="1"/>
    </xf>
    <xf numFmtId="4" fontId="4" fillId="0" borderId="10" xfId="0" applyNumberFormat="1" applyFont="1" applyBorder="1" applyAlignment="1">
      <alignment horizontal="right" vertical="top" wrapText="1"/>
    </xf>
    <xf numFmtId="4" fontId="4" fillId="0" borderId="12" xfId="0" applyNumberFormat="1" applyFont="1" applyBorder="1" applyAlignment="1">
      <alignment horizontal="right" vertical="top" wrapText="1"/>
    </xf>
    <xf numFmtId="180" fontId="4" fillId="0" borderId="11" xfId="0" applyNumberFormat="1" applyFont="1" applyBorder="1" applyAlignment="1">
      <alignment horizontal="right" vertical="top" wrapText="1"/>
    </xf>
    <xf numFmtId="180" fontId="4" fillId="0" borderId="10" xfId="0" applyNumberFormat="1" applyFont="1" applyBorder="1" applyAlignment="1">
      <alignment horizontal="right" vertical="top" wrapText="1"/>
    </xf>
    <xf numFmtId="180" fontId="4" fillId="0" borderId="12" xfId="0" applyNumberFormat="1" applyFont="1" applyBorder="1" applyAlignment="1">
      <alignment horizontal="right"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po-prz@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
      <selection activeCell="EM17" sqref="EM17"/>
    </sheetView>
  </sheetViews>
  <sheetFormatPr defaultColWidth="0.875" defaultRowHeight="12.75"/>
  <cols>
    <col min="1" max="65" width="0.875" style="1" customWidth="1"/>
    <col min="66" max="66" width="3.25390625" style="1" customWidth="1"/>
    <col min="67" max="95" width="0.875" style="1" customWidth="1"/>
    <col min="96" max="96" width="7.875" style="1" customWidth="1"/>
    <col min="97" max="16384" width="0.875" style="1" customWidth="1"/>
  </cols>
  <sheetData>
    <row r="1" s="3" customFormat="1" ht="36" customHeight="1">
      <c r="BQ1" s="3" t="s">
        <v>4</v>
      </c>
    </row>
    <row r="2" spans="69:105" s="3" customFormat="1" ht="39.75" customHeight="1">
      <c r="BQ2" s="46" t="s">
        <v>5</v>
      </c>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row>
    <row r="3" ht="3" customHeight="1"/>
    <row r="4" spans="69:105" s="4" customFormat="1" ht="24" customHeight="1">
      <c r="BQ4" s="45" t="s">
        <v>6</v>
      </c>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row>
    <row r="6" ht="15.75">
      <c r="DA6" s="6" t="s">
        <v>7</v>
      </c>
    </row>
    <row r="8" spans="1:105" s="5" customFormat="1" ht="16.5">
      <c r="A8" s="40" t="s">
        <v>8</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0" t="s">
        <v>9</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row>
    <row r="11" spans="47:83" s="5" customFormat="1" ht="16.5">
      <c r="AU11" s="7" t="s">
        <v>10</v>
      </c>
      <c r="AV11" s="49" t="s">
        <v>292</v>
      </c>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5" t="s">
        <v>11</v>
      </c>
    </row>
    <row r="12" spans="1:105" s="5" customFormat="1" ht="16.5">
      <c r="A12" s="40" t="s">
        <v>12</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row>
    <row r="14" spans="1:105" ht="15.75">
      <c r="A14" s="41" t="s">
        <v>281</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row>
    <row r="15" spans="1:105" s="3" customFormat="1" ht="12.75">
      <c r="A15" s="42" t="s">
        <v>13</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row>
    <row r="16" spans="1:105" ht="15.75">
      <c r="A16" s="41" t="s">
        <v>282</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row>
    <row r="18" spans="1:105" ht="15.75">
      <c r="A18" s="43" t="s">
        <v>14</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row>
    <row r="20" spans="1:105" ht="15.75">
      <c r="A20" s="1" t="s">
        <v>15</v>
      </c>
      <c r="AA20" s="47" t="s">
        <v>281</v>
      </c>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row>
    <row r="21" spans="1:105" ht="15.75">
      <c r="A21" s="1" t="s">
        <v>16</v>
      </c>
      <c r="AH21" s="48" t="s">
        <v>283</v>
      </c>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row>
    <row r="22" spans="1:105" ht="34.5" customHeight="1">
      <c r="A22" s="1" t="s">
        <v>17</v>
      </c>
      <c r="X22" s="50" t="s">
        <v>293</v>
      </c>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row>
    <row r="23" spans="1:105" ht="31.5" customHeight="1">
      <c r="A23" s="1" t="s">
        <v>18</v>
      </c>
      <c r="X23" s="50" t="s">
        <v>293</v>
      </c>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row>
    <row r="24" spans="1:105" ht="15.75">
      <c r="A24" s="1" t="s">
        <v>19</v>
      </c>
      <c r="H24" s="44" t="s">
        <v>284</v>
      </c>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row>
    <row r="25" spans="1:105" ht="15.75">
      <c r="A25" s="1" t="s">
        <v>20</v>
      </c>
      <c r="H25" s="44" t="s">
        <v>285</v>
      </c>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row>
    <row r="26" spans="1:105" ht="15.75">
      <c r="A26" s="1" t="s">
        <v>21</v>
      </c>
      <c r="Z26" s="48" t="s">
        <v>286</v>
      </c>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row>
    <row r="27" spans="1:105" ht="15.75">
      <c r="A27" s="1" t="s">
        <v>22</v>
      </c>
      <c r="AF27" s="51" t="s">
        <v>287</v>
      </c>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row>
    <row r="28" spans="1:105" ht="15.75">
      <c r="A28" s="1" t="s">
        <v>23</v>
      </c>
      <c r="Z28" s="44" t="s">
        <v>291</v>
      </c>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row>
    <row r="29" spans="1:105" ht="15.75">
      <c r="A29" s="1" t="s">
        <v>24</v>
      </c>
      <c r="H29" s="44" t="s">
        <v>288</v>
      </c>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row>
    <row r="31" spans="1:105" ht="15.75">
      <c r="A31" s="43" t="s">
        <v>25</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row>
    <row r="33" spans="1:105" s="3" customFormat="1" ht="75" customHeight="1">
      <c r="A33" s="53" t="s">
        <v>0</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4"/>
      <c r="AJ33" s="55" t="s">
        <v>1</v>
      </c>
      <c r="AK33" s="53"/>
      <c r="AL33" s="53"/>
      <c r="AM33" s="53"/>
      <c r="AN33" s="53"/>
      <c r="AO33" s="53"/>
      <c r="AP33" s="53"/>
      <c r="AQ33" s="53"/>
      <c r="AR33" s="53"/>
      <c r="AS33" s="53"/>
      <c r="AT33" s="53"/>
      <c r="AU33" s="53"/>
      <c r="AV33" s="53"/>
      <c r="AW33" s="53"/>
      <c r="AX33" s="53"/>
      <c r="AY33" s="54"/>
      <c r="AZ33" s="55" t="s">
        <v>294</v>
      </c>
      <c r="BA33" s="53"/>
      <c r="BB33" s="53"/>
      <c r="BC33" s="53"/>
      <c r="BD33" s="53"/>
      <c r="BE33" s="53"/>
      <c r="BF33" s="53"/>
      <c r="BG33" s="53"/>
      <c r="BH33" s="53"/>
      <c r="BI33" s="53"/>
      <c r="BJ33" s="53"/>
      <c r="BK33" s="53"/>
      <c r="BL33" s="53"/>
      <c r="BM33" s="53"/>
      <c r="BN33" s="53"/>
      <c r="BO33" s="53"/>
      <c r="BP33" s="53"/>
      <c r="BQ33" s="53"/>
      <c r="BR33" s="53"/>
      <c r="BS33" s="54"/>
      <c r="BT33" s="55" t="s">
        <v>295</v>
      </c>
      <c r="BU33" s="53"/>
      <c r="BV33" s="53"/>
      <c r="BW33" s="53"/>
      <c r="BX33" s="53"/>
      <c r="BY33" s="53"/>
      <c r="BZ33" s="53"/>
      <c r="CA33" s="53"/>
      <c r="CB33" s="53"/>
      <c r="CC33" s="53"/>
      <c r="CD33" s="53"/>
      <c r="CE33" s="53"/>
      <c r="CF33" s="53"/>
      <c r="CG33" s="53"/>
      <c r="CH33" s="53"/>
      <c r="CI33" s="53"/>
      <c r="CJ33" s="54"/>
      <c r="CK33" s="55" t="s">
        <v>296</v>
      </c>
      <c r="CL33" s="53"/>
      <c r="CM33" s="53"/>
      <c r="CN33" s="53"/>
      <c r="CO33" s="53"/>
      <c r="CP33" s="53"/>
      <c r="CQ33" s="53"/>
      <c r="CR33" s="53"/>
      <c r="CS33" s="53"/>
      <c r="CT33" s="53"/>
      <c r="CU33" s="53"/>
      <c r="CV33" s="53"/>
      <c r="CW33" s="53"/>
      <c r="CX33" s="53"/>
      <c r="CY33" s="53"/>
      <c r="CZ33" s="53"/>
      <c r="DA33" s="53"/>
    </row>
    <row r="34" spans="1:105" s="2" customFormat="1" ht="40.5" customHeight="1">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15">
        <v>7981.2</v>
      </c>
      <c r="BA36" s="16"/>
      <c r="BB36" s="16"/>
      <c r="BC36" s="16"/>
      <c r="BD36" s="16"/>
      <c r="BE36" s="16"/>
      <c r="BF36" s="16"/>
      <c r="BG36" s="16"/>
      <c r="BH36" s="16"/>
      <c r="BI36" s="16"/>
      <c r="BJ36" s="16"/>
      <c r="BK36" s="16"/>
      <c r="BL36" s="16"/>
      <c r="BM36" s="16"/>
      <c r="BN36" s="16"/>
      <c r="BO36" s="16"/>
      <c r="BP36" s="16"/>
      <c r="BQ36" s="16"/>
      <c r="BR36" s="16"/>
      <c r="BS36" s="17"/>
      <c r="BT36" s="15" t="s">
        <v>290</v>
      </c>
      <c r="BU36" s="16"/>
      <c r="BV36" s="16"/>
      <c r="BW36" s="16"/>
      <c r="BX36" s="16"/>
      <c r="BY36" s="16"/>
      <c r="BZ36" s="16"/>
      <c r="CA36" s="16"/>
      <c r="CB36" s="16"/>
      <c r="CC36" s="16"/>
      <c r="CD36" s="16"/>
      <c r="CE36" s="16"/>
      <c r="CF36" s="16"/>
      <c r="CG36" s="16"/>
      <c r="CH36" s="16"/>
      <c r="CI36" s="16"/>
      <c r="CJ36" s="17"/>
      <c r="CK36" s="15">
        <f>AZ36</f>
        <v>7981.2</v>
      </c>
      <c r="CL36" s="16"/>
      <c r="CM36" s="16"/>
      <c r="CN36" s="16"/>
      <c r="CO36" s="16"/>
      <c r="CP36" s="16"/>
      <c r="CQ36" s="16"/>
      <c r="CR36" s="16"/>
      <c r="CS36" s="16"/>
      <c r="CT36" s="16"/>
      <c r="CU36" s="16"/>
      <c r="CV36" s="16"/>
      <c r="CW36" s="16"/>
      <c r="CX36" s="16"/>
      <c r="CY36" s="16"/>
      <c r="CZ36" s="16"/>
      <c r="DA36" s="16"/>
    </row>
    <row r="37" spans="1:105" s="3" customFormat="1" ht="15" customHeight="1">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6"/>
      <c r="BI37" s="16"/>
      <c r="BJ37" s="16"/>
      <c r="BK37" s="16"/>
      <c r="BL37" s="16"/>
      <c r="BM37" s="16"/>
      <c r="BN37" s="16"/>
      <c r="BO37" s="16"/>
      <c r="BP37" s="16"/>
      <c r="BQ37" s="16"/>
      <c r="BR37" s="16"/>
      <c r="BS37" s="17"/>
      <c r="BT37" s="15"/>
      <c r="BU37" s="16"/>
      <c r="BV37" s="16"/>
      <c r="BW37" s="16"/>
      <c r="BX37" s="16"/>
      <c r="BY37" s="16"/>
      <c r="BZ37" s="16"/>
      <c r="CA37" s="16"/>
      <c r="CB37" s="16"/>
      <c r="CC37" s="16"/>
      <c r="CD37" s="16"/>
      <c r="CE37" s="16"/>
      <c r="CF37" s="16"/>
      <c r="CG37" s="16"/>
      <c r="CH37" s="16"/>
      <c r="CI37" s="16"/>
      <c r="CJ37" s="17"/>
      <c r="CK37" s="15"/>
      <c r="CL37" s="16"/>
      <c r="CM37" s="16"/>
      <c r="CN37" s="16"/>
      <c r="CO37" s="16"/>
      <c r="CP37" s="16"/>
      <c r="CQ37" s="16"/>
      <c r="CR37" s="16"/>
      <c r="CS37" s="16"/>
      <c r="CT37" s="16"/>
      <c r="CU37" s="16"/>
      <c r="CV37" s="16"/>
      <c r="CW37" s="16"/>
      <c r="CX37" s="16"/>
      <c r="CY37" s="16"/>
      <c r="CZ37" s="16"/>
      <c r="DA37" s="16"/>
    </row>
    <row r="38" spans="1:105" s="3" customFormat="1" ht="40.5" customHeight="1">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6"/>
      <c r="BI39" s="16"/>
      <c r="BJ39" s="16"/>
      <c r="BK39" s="16"/>
      <c r="BL39" s="16"/>
      <c r="BM39" s="16"/>
      <c r="BN39" s="16"/>
      <c r="BO39" s="16"/>
      <c r="BP39" s="16"/>
      <c r="BQ39" s="16"/>
      <c r="BR39" s="16"/>
      <c r="BS39" s="17"/>
      <c r="BT39" s="15"/>
      <c r="BU39" s="16"/>
      <c r="BV39" s="16"/>
      <c r="BW39" s="16"/>
      <c r="BX39" s="16"/>
      <c r="BY39" s="16"/>
      <c r="BZ39" s="16"/>
      <c r="CA39" s="16"/>
      <c r="CB39" s="16"/>
      <c r="CC39" s="16"/>
      <c r="CD39" s="16"/>
      <c r="CE39" s="16"/>
      <c r="CF39" s="16"/>
      <c r="CG39" s="16"/>
      <c r="CH39" s="16"/>
      <c r="CI39" s="16"/>
      <c r="CJ39" s="17"/>
      <c r="CK39" s="15"/>
      <c r="CL39" s="16"/>
      <c r="CM39" s="16"/>
      <c r="CN39" s="16"/>
      <c r="CO39" s="16"/>
      <c r="CP39" s="16"/>
      <c r="CQ39" s="16"/>
      <c r="CR39" s="16"/>
      <c r="CS39" s="16"/>
      <c r="CT39" s="16"/>
      <c r="CU39" s="16"/>
      <c r="CV39" s="16"/>
      <c r="CW39" s="16"/>
      <c r="CX39" s="16"/>
      <c r="CY39" s="16"/>
      <c r="CZ39" s="16"/>
      <c r="DA39" s="16"/>
    </row>
    <row r="40" spans="1:105" s="3" customFormat="1" ht="27.75" customHeight="1">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81" customHeight="1">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15"/>
      <c r="BA41" s="16"/>
      <c r="BB41" s="16"/>
      <c r="BC41" s="16"/>
      <c r="BD41" s="16"/>
      <c r="BE41" s="16"/>
      <c r="BF41" s="16"/>
      <c r="BG41" s="16"/>
      <c r="BH41" s="16"/>
      <c r="BI41" s="16"/>
      <c r="BJ41" s="16"/>
      <c r="BK41" s="16"/>
      <c r="BL41" s="16"/>
      <c r="BM41" s="16"/>
      <c r="BN41" s="16"/>
      <c r="BO41" s="16"/>
      <c r="BP41" s="16"/>
      <c r="BQ41" s="16"/>
      <c r="BR41" s="16"/>
      <c r="BS41" s="17"/>
      <c r="BT41" s="15"/>
      <c r="BU41" s="16"/>
      <c r="BV41" s="16"/>
      <c r="BW41" s="16"/>
      <c r="BX41" s="16"/>
      <c r="BY41" s="16"/>
      <c r="BZ41" s="16"/>
      <c r="CA41" s="16"/>
      <c r="CB41" s="16"/>
      <c r="CC41" s="16"/>
      <c r="CD41" s="16"/>
      <c r="CE41" s="16"/>
      <c r="CF41" s="16"/>
      <c r="CG41" s="16"/>
      <c r="CH41" s="16"/>
      <c r="CI41" s="16"/>
      <c r="CJ41" s="17"/>
      <c r="CK41" s="15"/>
      <c r="CL41" s="16"/>
      <c r="CM41" s="16"/>
      <c r="CN41" s="16"/>
      <c r="CO41" s="16"/>
      <c r="CP41" s="16"/>
      <c r="CQ41" s="16"/>
      <c r="CR41" s="16"/>
      <c r="CS41" s="16"/>
      <c r="CT41" s="16"/>
      <c r="CU41" s="16"/>
      <c r="CV41" s="16"/>
      <c r="CW41" s="16"/>
      <c r="CX41" s="16"/>
      <c r="CY41" s="16"/>
      <c r="CZ41" s="16"/>
      <c r="DA41" s="16"/>
    </row>
    <row r="42" spans="1:105" s="3" customFormat="1" ht="40.5" customHeight="1">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15">
        <v>5.6821</v>
      </c>
      <c r="BA45" s="16"/>
      <c r="BB45" s="16"/>
      <c r="BC45" s="16"/>
      <c r="BD45" s="16"/>
      <c r="BE45" s="16"/>
      <c r="BF45" s="16"/>
      <c r="BG45" s="16"/>
      <c r="BH45" s="16"/>
      <c r="BI45" s="16"/>
      <c r="BJ45" s="16"/>
      <c r="BK45" s="16"/>
      <c r="BL45" s="16"/>
      <c r="BM45" s="16"/>
      <c r="BN45" s="16"/>
      <c r="BO45" s="16"/>
      <c r="BP45" s="16"/>
      <c r="BQ45" s="16"/>
      <c r="BR45" s="16"/>
      <c r="BS45" s="17"/>
      <c r="BT45" s="15"/>
      <c r="BU45" s="16"/>
      <c r="BV45" s="16"/>
      <c r="BW45" s="16"/>
      <c r="BX45" s="16"/>
      <c r="BY45" s="16"/>
      <c r="BZ45" s="16"/>
      <c r="CA45" s="16"/>
      <c r="CB45" s="16"/>
      <c r="CC45" s="16"/>
      <c r="CD45" s="16"/>
      <c r="CE45" s="16"/>
      <c r="CF45" s="16"/>
      <c r="CG45" s="16"/>
      <c r="CH45" s="16"/>
      <c r="CI45" s="16"/>
      <c r="CJ45" s="17"/>
      <c r="CK45" s="15">
        <v>6.7041</v>
      </c>
      <c r="CL45" s="16"/>
      <c r="CM45" s="16"/>
      <c r="CN45" s="16"/>
      <c r="CO45" s="16"/>
      <c r="CP45" s="16"/>
      <c r="CQ45" s="16"/>
      <c r="CR45" s="16"/>
      <c r="CS45" s="16"/>
      <c r="CT45" s="16"/>
      <c r="CU45" s="16"/>
      <c r="CV45" s="16"/>
      <c r="CW45" s="16"/>
      <c r="CX45" s="16"/>
      <c r="CY45" s="16"/>
      <c r="CZ45" s="16"/>
      <c r="DA45" s="16"/>
    </row>
    <row r="46" spans="1:105" s="3" customFormat="1" ht="27.75" customHeight="1">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37">
        <v>26954.502</v>
      </c>
      <c r="BA46" s="38"/>
      <c r="BB46" s="38"/>
      <c r="BC46" s="38"/>
      <c r="BD46" s="38"/>
      <c r="BE46" s="38"/>
      <c r="BF46" s="38"/>
      <c r="BG46" s="38"/>
      <c r="BH46" s="38"/>
      <c r="BI46" s="38"/>
      <c r="BJ46" s="38"/>
      <c r="BK46" s="38"/>
      <c r="BL46" s="38"/>
      <c r="BM46" s="38"/>
      <c r="BN46" s="38"/>
      <c r="BO46" s="38"/>
      <c r="BP46" s="38"/>
      <c r="BQ46" s="38"/>
      <c r="BR46" s="38"/>
      <c r="BS46" s="39"/>
      <c r="BT46" s="34"/>
      <c r="BU46" s="35"/>
      <c r="BV46" s="35"/>
      <c r="BW46" s="35"/>
      <c r="BX46" s="35"/>
      <c r="BY46" s="35"/>
      <c r="BZ46" s="35"/>
      <c r="CA46" s="35"/>
      <c r="CB46" s="35"/>
      <c r="CC46" s="35"/>
      <c r="CD46" s="35"/>
      <c r="CE46" s="35"/>
      <c r="CF46" s="35"/>
      <c r="CG46" s="35"/>
      <c r="CH46" s="35"/>
      <c r="CI46" s="35"/>
      <c r="CJ46" s="36"/>
      <c r="CK46" s="37">
        <v>27371</v>
      </c>
      <c r="CL46" s="38"/>
      <c r="CM46" s="38"/>
      <c r="CN46" s="38"/>
      <c r="CO46" s="38"/>
      <c r="CP46" s="38"/>
      <c r="CQ46" s="38"/>
      <c r="CR46" s="38"/>
      <c r="CS46" s="38"/>
      <c r="CT46" s="38"/>
      <c r="CU46" s="38"/>
      <c r="CV46" s="38"/>
      <c r="CW46" s="38"/>
      <c r="CX46" s="38"/>
      <c r="CY46" s="38"/>
      <c r="CZ46" s="38"/>
      <c r="DA46" s="38"/>
    </row>
    <row r="47" spans="1:105" s="3" customFormat="1" ht="57" customHeight="1">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19" t="s">
        <v>290</v>
      </c>
      <c r="BA47" s="20"/>
      <c r="BB47" s="20"/>
      <c r="BC47" s="20"/>
      <c r="BD47" s="20"/>
      <c r="BE47" s="20"/>
      <c r="BF47" s="20"/>
      <c r="BG47" s="20"/>
      <c r="BH47" s="20"/>
      <c r="BI47" s="20"/>
      <c r="BJ47" s="20"/>
      <c r="BK47" s="20"/>
      <c r="BL47" s="20"/>
      <c r="BM47" s="20"/>
      <c r="BN47" s="20"/>
      <c r="BO47" s="20"/>
      <c r="BP47" s="20"/>
      <c r="BQ47" s="20"/>
      <c r="BR47" s="20"/>
      <c r="BS47" s="21"/>
      <c r="BT47" s="19"/>
      <c r="BU47" s="20"/>
      <c r="BV47" s="20"/>
      <c r="BW47" s="20"/>
      <c r="BX47" s="20"/>
      <c r="BY47" s="20"/>
      <c r="BZ47" s="20"/>
      <c r="CA47" s="20"/>
      <c r="CB47" s="20"/>
      <c r="CC47" s="20"/>
      <c r="CD47" s="20"/>
      <c r="CE47" s="20"/>
      <c r="CF47" s="20"/>
      <c r="CG47" s="20"/>
      <c r="CH47" s="20"/>
      <c r="CI47" s="20"/>
      <c r="CJ47" s="21"/>
      <c r="CK47" s="19" t="s">
        <v>290</v>
      </c>
      <c r="CL47" s="20"/>
      <c r="CM47" s="20"/>
      <c r="CN47" s="20"/>
      <c r="CO47" s="20"/>
      <c r="CP47" s="20"/>
      <c r="CQ47" s="20"/>
      <c r="CR47" s="20"/>
      <c r="CS47" s="20"/>
      <c r="CT47" s="20"/>
      <c r="CU47" s="20"/>
      <c r="CV47" s="20"/>
      <c r="CW47" s="20"/>
      <c r="CX47" s="20"/>
      <c r="CY47" s="20"/>
      <c r="CZ47" s="20"/>
      <c r="DA47" s="20"/>
    </row>
    <row r="48" spans="1:105" s="3" customFormat="1" ht="27.75" customHeight="1">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15">
        <v>6.23</v>
      </c>
      <c r="BA48" s="16"/>
      <c r="BB48" s="16"/>
      <c r="BC48" s="16"/>
      <c r="BD48" s="16"/>
      <c r="BE48" s="16"/>
      <c r="BF48" s="16"/>
      <c r="BG48" s="16"/>
      <c r="BH48" s="16"/>
      <c r="BI48" s="16"/>
      <c r="BJ48" s="16"/>
      <c r="BK48" s="16"/>
      <c r="BL48" s="16"/>
      <c r="BM48" s="16"/>
      <c r="BN48" s="16"/>
      <c r="BO48" s="16"/>
      <c r="BP48" s="16"/>
      <c r="BQ48" s="16"/>
      <c r="BR48" s="16"/>
      <c r="BS48" s="17"/>
      <c r="BT48" s="15">
        <v>7.23</v>
      </c>
      <c r="BU48" s="16"/>
      <c r="BV48" s="16"/>
      <c r="BW48" s="16"/>
      <c r="BX48" s="16"/>
      <c r="BY48" s="16"/>
      <c r="BZ48" s="16"/>
      <c r="CA48" s="16"/>
      <c r="CB48" s="16"/>
      <c r="CC48" s="16"/>
      <c r="CD48" s="16"/>
      <c r="CE48" s="16"/>
      <c r="CF48" s="16"/>
      <c r="CG48" s="16"/>
      <c r="CH48" s="16"/>
      <c r="CI48" s="16"/>
      <c r="CJ48" s="17"/>
      <c r="CK48" s="15">
        <v>6.09</v>
      </c>
      <c r="CL48" s="16"/>
      <c r="CM48" s="16"/>
      <c r="CN48" s="16"/>
      <c r="CO48" s="16"/>
      <c r="CP48" s="16"/>
      <c r="CQ48" s="16"/>
      <c r="CR48" s="16"/>
      <c r="CS48" s="16"/>
      <c r="CT48" s="16"/>
      <c r="CU48" s="16"/>
      <c r="CV48" s="16"/>
      <c r="CW48" s="16"/>
      <c r="CX48" s="16"/>
      <c r="CY48" s="16"/>
      <c r="CZ48" s="16"/>
      <c r="DA48" s="16"/>
    </row>
    <row r="49" spans="1:105" s="3" customFormat="1" ht="198.75" customHeight="1">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31" t="s">
        <v>297</v>
      </c>
      <c r="BA49" s="32"/>
      <c r="BB49" s="32"/>
      <c r="BC49" s="32"/>
      <c r="BD49" s="32"/>
      <c r="BE49" s="32"/>
      <c r="BF49" s="32"/>
      <c r="BG49" s="32"/>
      <c r="BH49" s="32"/>
      <c r="BI49" s="32"/>
      <c r="BJ49" s="32"/>
      <c r="BK49" s="32"/>
      <c r="BL49" s="32"/>
      <c r="BM49" s="32"/>
      <c r="BN49" s="32"/>
      <c r="BO49" s="32"/>
      <c r="BP49" s="32"/>
      <c r="BQ49" s="32"/>
      <c r="BR49" s="32"/>
      <c r="BS49" s="33"/>
      <c r="BT49" s="15"/>
      <c r="BU49" s="16"/>
      <c r="BV49" s="16"/>
      <c r="BW49" s="16"/>
      <c r="BX49" s="16"/>
      <c r="BY49" s="16"/>
      <c r="BZ49" s="16"/>
      <c r="CA49" s="16"/>
      <c r="CB49" s="16"/>
      <c r="CC49" s="16"/>
      <c r="CD49" s="16"/>
      <c r="CE49" s="16"/>
      <c r="CF49" s="16"/>
      <c r="CG49" s="16"/>
      <c r="CH49" s="16"/>
      <c r="CI49" s="16"/>
      <c r="CJ49" s="17"/>
      <c r="CK49" s="31" t="s">
        <v>297</v>
      </c>
      <c r="CL49" s="32"/>
      <c r="CM49" s="32"/>
      <c r="CN49" s="32"/>
      <c r="CO49" s="32"/>
      <c r="CP49" s="32"/>
      <c r="CQ49" s="32"/>
      <c r="CR49" s="32"/>
      <c r="CS49" s="32"/>
      <c r="CT49" s="32"/>
      <c r="CU49" s="32"/>
      <c r="CV49" s="32"/>
      <c r="CW49" s="32"/>
      <c r="CX49" s="32"/>
      <c r="CY49" s="32"/>
      <c r="CZ49" s="32"/>
      <c r="DA49" s="32"/>
    </row>
    <row r="50" spans="1:105" s="3" customFormat="1" ht="66" customHeight="1">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24">
        <v>20561.23</v>
      </c>
      <c r="BA51" s="25"/>
      <c r="BB51" s="25"/>
      <c r="BC51" s="25"/>
      <c r="BD51" s="25"/>
      <c r="BE51" s="25"/>
      <c r="BF51" s="25"/>
      <c r="BG51" s="25"/>
      <c r="BH51" s="25"/>
      <c r="BI51" s="25"/>
      <c r="BJ51" s="25"/>
      <c r="BK51" s="25"/>
      <c r="BL51" s="25"/>
      <c r="BM51" s="25"/>
      <c r="BN51" s="25"/>
      <c r="BO51" s="25"/>
      <c r="BP51" s="25"/>
      <c r="BQ51" s="25"/>
      <c r="BR51" s="25"/>
      <c r="BS51" s="26"/>
      <c r="BT51" s="24">
        <v>8610.68</v>
      </c>
      <c r="BU51" s="25"/>
      <c r="BV51" s="25"/>
      <c r="BW51" s="25"/>
      <c r="BX51" s="25"/>
      <c r="BY51" s="25"/>
      <c r="BZ51" s="25"/>
      <c r="CA51" s="25"/>
      <c r="CB51" s="25"/>
      <c r="CC51" s="25"/>
      <c r="CD51" s="25"/>
      <c r="CE51" s="25"/>
      <c r="CF51" s="25"/>
      <c r="CG51" s="25"/>
      <c r="CH51" s="25"/>
      <c r="CI51" s="25"/>
      <c r="CJ51" s="26"/>
      <c r="CK51" s="24">
        <f>CK52+CK57</f>
        <v>21762.61</v>
      </c>
      <c r="CL51" s="25"/>
      <c r="CM51" s="25"/>
      <c r="CN51" s="25"/>
      <c r="CO51" s="25"/>
      <c r="CP51" s="25"/>
      <c r="CQ51" s="25"/>
      <c r="CR51" s="25"/>
      <c r="CS51" s="25"/>
      <c r="CT51" s="25"/>
      <c r="CU51" s="25"/>
      <c r="CV51" s="25"/>
      <c r="CW51" s="25"/>
      <c r="CX51" s="25"/>
      <c r="CY51" s="25"/>
      <c r="CZ51" s="25"/>
      <c r="DA51" s="25"/>
    </row>
    <row r="52" spans="1:105" s="3" customFormat="1" ht="95.25" customHeight="1">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24">
        <v>15510.35</v>
      </c>
      <c r="BA52" s="25"/>
      <c r="BB52" s="25"/>
      <c r="BC52" s="25"/>
      <c r="BD52" s="25"/>
      <c r="BE52" s="25"/>
      <c r="BF52" s="25"/>
      <c r="BG52" s="25"/>
      <c r="BH52" s="25"/>
      <c r="BI52" s="25"/>
      <c r="BJ52" s="25"/>
      <c r="BK52" s="25"/>
      <c r="BL52" s="25"/>
      <c r="BM52" s="25"/>
      <c r="BN52" s="25"/>
      <c r="BO52" s="25"/>
      <c r="BP52" s="25"/>
      <c r="BQ52" s="25"/>
      <c r="BR52" s="25"/>
      <c r="BS52" s="26"/>
      <c r="BT52" s="24">
        <v>5984.66</v>
      </c>
      <c r="BU52" s="25"/>
      <c r="BV52" s="25"/>
      <c r="BW52" s="25"/>
      <c r="BX52" s="25"/>
      <c r="BY52" s="25"/>
      <c r="BZ52" s="25"/>
      <c r="CA52" s="25"/>
      <c r="CB52" s="25"/>
      <c r="CC52" s="25"/>
      <c r="CD52" s="25"/>
      <c r="CE52" s="25"/>
      <c r="CF52" s="25"/>
      <c r="CG52" s="25"/>
      <c r="CH52" s="25"/>
      <c r="CI52" s="25"/>
      <c r="CJ52" s="26"/>
      <c r="CK52" s="24">
        <v>15510.35</v>
      </c>
      <c r="CL52" s="25"/>
      <c r="CM52" s="25"/>
      <c r="CN52" s="25"/>
      <c r="CO52" s="25"/>
      <c r="CP52" s="25"/>
      <c r="CQ52" s="25"/>
      <c r="CR52" s="25"/>
      <c r="CS52" s="25"/>
      <c r="CT52" s="25"/>
      <c r="CU52" s="25"/>
      <c r="CV52" s="25"/>
      <c r="CW52" s="25"/>
      <c r="CX52" s="25"/>
      <c r="CY52" s="25"/>
      <c r="CZ52" s="25"/>
      <c r="DA52" s="25"/>
    </row>
    <row r="53" spans="1:105" s="3" customFormat="1" ht="15" customHeight="1">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28"/>
      <c r="BA53" s="29"/>
      <c r="BB53" s="29"/>
      <c r="BC53" s="29"/>
      <c r="BD53" s="29"/>
      <c r="BE53" s="29"/>
      <c r="BF53" s="29"/>
      <c r="BG53" s="29"/>
      <c r="BH53" s="29"/>
      <c r="BI53" s="29"/>
      <c r="BJ53" s="29"/>
      <c r="BK53" s="29"/>
      <c r="BL53" s="29"/>
      <c r="BM53" s="29"/>
      <c r="BN53" s="29"/>
      <c r="BO53" s="29"/>
      <c r="BP53" s="29"/>
      <c r="BQ53" s="29"/>
      <c r="BR53" s="29"/>
      <c r="BS53" s="30"/>
      <c r="BT53" s="28"/>
      <c r="BU53" s="29"/>
      <c r="BV53" s="29"/>
      <c r="BW53" s="29"/>
      <c r="BX53" s="29"/>
      <c r="BY53" s="29"/>
      <c r="BZ53" s="29"/>
      <c r="CA53" s="29"/>
      <c r="CB53" s="29"/>
      <c r="CC53" s="29"/>
      <c r="CD53" s="29"/>
      <c r="CE53" s="29"/>
      <c r="CF53" s="29"/>
      <c r="CG53" s="29"/>
      <c r="CH53" s="29"/>
      <c r="CI53" s="29"/>
      <c r="CJ53" s="30"/>
      <c r="CK53" s="28"/>
      <c r="CL53" s="29"/>
      <c r="CM53" s="29"/>
      <c r="CN53" s="29"/>
      <c r="CO53" s="29"/>
      <c r="CP53" s="29"/>
      <c r="CQ53" s="29"/>
      <c r="CR53" s="29"/>
      <c r="CS53" s="29"/>
      <c r="CT53" s="29"/>
      <c r="CU53" s="29"/>
      <c r="CV53" s="29"/>
      <c r="CW53" s="29"/>
      <c r="CX53" s="29"/>
      <c r="CY53" s="29"/>
      <c r="CZ53" s="29"/>
      <c r="DA53" s="29"/>
    </row>
    <row r="54" spans="1:105" s="3" customFormat="1" ht="15" customHeight="1">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24">
        <v>7093.14</v>
      </c>
      <c r="BA54" s="25"/>
      <c r="BB54" s="25"/>
      <c r="BC54" s="25"/>
      <c r="BD54" s="25"/>
      <c r="BE54" s="25"/>
      <c r="BF54" s="25"/>
      <c r="BG54" s="25"/>
      <c r="BH54" s="25"/>
      <c r="BI54" s="25"/>
      <c r="BJ54" s="25"/>
      <c r="BK54" s="25"/>
      <c r="BL54" s="25"/>
      <c r="BM54" s="25"/>
      <c r="BN54" s="25"/>
      <c r="BO54" s="25"/>
      <c r="BP54" s="25"/>
      <c r="BQ54" s="25"/>
      <c r="BR54" s="25"/>
      <c r="BS54" s="26"/>
      <c r="BT54" s="28"/>
      <c r="BU54" s="29"/>
      <c r="BV54" s="29"/>
      <c r="BW54" s="29"/>
      <c r="BX54" s="29"/>
      <c r="BY54" s="29"/>
      <c r="BZ54" s="29"/>
      <c r="CA54" s="29"/>
      <c r="CB54" s="29"/>
      <c r="CC54" s="29"/>
      <c r="CD54" s="29"/>
      <c r="CE54" s="29"/>
      <c r="CF54" s="29"/>
      <c r="CG54" s="29"/>
      <c r="CH54" s="29"/>
      <c r="CI54" s="29"/>
      <c r="CJ54" s="30"/>
      <c r="CK54" s="24">
        <f>AZ54</f>
        <v>7093.14</v>
      </c>
      <c r="CL54" s="25"/>
      <c r="CM54" s="25"/>
      <c r="CN54" s="25"/>
      <c r="CO54" s="25"/>
      <c r="CP54" s="25"/>
      <c r="CQ54" s="25"/>
      <c r="CR54" s="25"/>
      <c r="CS54" s="25"/>
      <c r="CT54" s="25"/>
      <c r="CU54" s="25"/>
      <c r="CV54" s="25"/>
      <c r="CW54" s="25"/>
      <c r="CX54" s="25"/>
      <c r="CY54" s="25"/>
      <c r="CZ54" s="25"/>
      <c r="DA54" s="25"/>
    </row>
    <row r="55" spans="1:105" s="3" customFormat="1" ht="15" customHeight="1">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24">
        <v>0</v>
      </c>
      <c r="BA55" s="25"/>
      <c r="BB55" s="25"/>
      <c r="BC55" s="25"/>
      <c r="BD55" s="25"/>
      <c r="BE55" s="25"/>
      <c r="BF55" s="25"/>
      <c r="BG55" s="25"/>
      <c r="BH55" s="25"/>
      <c r="BI55" s="25"/>
      <c r="BJ55" s="25"/>
      <c r="BK55" s="25"/>
      <c r="BL55" s="25"/>
      <c r="BM55" s="25"/>
      <c r="BN55" s="25"/>
      <c r="BO55" s="25"/>
      <c r="BP55" s="25"/>
      <c r="BQ55" s="25"/>
      <c r="BR55" s="25"/>
      <c r="BS55" s="26"/>
      <c r="BT55" s="28"/>
      <c r="BU55" s="29"/>
      <c r="BV55" s="29"/>
      <c r="BW55" s="29"/>
      <c r="BX55" s="29"/>
      <c r="BY55" s="29"/>
      <c r="BZ55" s="29"/>
      <c r="CA55" s="29"/>
      <c r="CB55" s="29"/>
      <c r="CC55" s="29"/>
      <c r="CD55" s="29"/>
      <c r="CE55" s="29"/>
      <c r="CF55" s="29"/>
      <c r="CG55" s="29"/>
      <c r="CH55" s="29"/>
      <c r="CI55" s="29"/>
      <c r="CJ55" s="30"/>
      <c r="CK55" s="24">
        <v>0</v>
      </c>
      <c r="CL55" s="25"/>
      <c r="CM55" s="25"/>
      <c r="CN55" s="25"/>
      <c r="CO55" s="25"/>
      <c r="CP55" s="25"/>
      <c r="CQ55" s="25"/>
      <c r="CR55" s="25"/>
      <c r="CS55" s="25"/>
      <c r="CT55" s="25"/>
      <c r="CU55" s="25"/>
      <c r="CV55" s="25"/>
      <c r="CW55" s="25"/>
      <c r="CX55" s="25"/>
      <c r="CY55" s="25"/>
      <c r="CZ55" s="25"/>
      <c r="DA55" s="25"/>
    </row>
    <row r="56" spans="1:105" s="3" customFormat="1" ht="15" customHeight="1">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24">
        <v>99.87</v>
      </c>
      <c r="BA56" s="25"/>
      <c r="BB56" s="25"/>
      <c r="BC56" s="25"/>
      <c r="BD56" s="25"/>
      <c r="BE56" s="25"/>
      <c r="BF56" s="25"/>
      <c r="BG56" s="25"/>
      <c r="BH56" s="25"/>
      <c r="BI56" s="25"/>
      <c r="BJ56" s="25"/>
      <c r="BK56" s="25"/>
      <c r="BL56" s="25"/>
      <c r="BM56" s="25"/>
      <c r="BN56" s="25"/>
      <c r="BO56" s="25"/>
      <c r="BP56" s="25"/>
      <c r="BQ56" s="25"/>
      <c r="BR56" s="25"/>
      <c r="BS56" s="26"/>
      <c r="BT56" s="28"/>
      <c r="BU56" s="29"/>
      <c r="BV56" s="29"/>
      <c r="BW56" s="29"/>
      <c r="BX56" s="29"/>
      <c r="BY56" s="29"/>
      <c r="BZ56" s="29"/>
      <c r="CA56" s="29"/>
      <c r="CB56" s="29"/>
      <c r="CC56" s="29"/>
      <c r="CD56" s="29"/>
      <c r="CE56" s="29"/>
      <c r="CF56" s="29"/>
      <c r="CG56" s="29"/>
      <c r="CH56" s="29"/>
      <c r="CI56" s="29"/>
      <c r="CJ56" s="30"/>
      <c r="CK56" s="24">
        <f>AZ56</f>
        <v>99.87</v>
      </c>
      <c r="CL56" s="25"/>
      <c r="CM56" s="25"/>
      <c r="CN56" s="25"/>
      <c r="CO56" s="25"/>
      <c r="CP56" s="25"/>
      <c r="CQ56" s="25"/>
      <c r="CR56" s="25"/>
      <c r="CS56" s="25"/>
      <c r="CT56" s="25"/>
      <c r="CU56" s="25"/>
      <c r="CV56" s="25"/>
      <c r="CW56" s="25"/>
      <c r="CX56" s="25"/>
      <c r="CY56" s="25"/>
      <c r="CZ56" s="25"/>
      <c r="DA56" s="25"/>
    </row>
    <row r="57" spans="1:105" s="3" customFormat="1" ht="69.75" customHeight="1">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24">
        <v>5050.88</v>
      </c>
      <c r="BA57" s="25"/>
      <c r="BB57" s="25"/>
      <c r="BC57" s="25"/>
      <c r="BD57" s="25"/>
      <c r="BE57" s="25"/>
      <c r="BF57" s="25"/>
      <c r="BG57" s="25"/>
      <c r="BH57" s="25"/>
      <c r="BI57" s="25"/>
      <c r="BJ57" s="25"/>
      <c r="BK57" s="25"/>
      <c r="BL57" s="25"/>
      <c r="BM57" s="25"/>
      <c r="BN57" s="25"/>
      <c r="BO57" s="25"/>
      <c r="BP57" s="25"/>
      <c r="BQ57" s="25"/>
      <c r="BR57" s="25"/>
      <c r="BS57" s="26"/>
      <c r="BT57" s="24">
        <f>2259.98+2207.34</f>
        <v>4467.32</v>
      </c>
      <c r="BU57" s="25"/>
      <c r="BV57" s="25"/>
      <c r="BW57" s="25"/>
      <c r="BX57" s="25"/>
      <c r="BY57" s="25"/>
      <c r="BZ57" s="25"/>
      <c r="CA57" s="25"/>
      <c r="CB57" s="25"/>
      <c r="CC57" s="25"/>
      <c r="CD57" s="25"/>
      <c r="CE57" s="25"/>
      <c r="CF57" s="25"/>
      <c r="CG57" s="25"/>
      <c r="CH57" s="25"/>
      <c r="CI57" s="25"/>
      <c r="CJ57" s="26"/>
      <c r="CK57" s="24">
        <v>6252.26</v>
      </c>
      <c r="CL57" s="25"/>
      <c r="CM57" s="25"/>
      <c r="CN57" s="25"/>
      <c r="CO57" s="25"/>
      <c r="CP57" s="25"/>
      <c r="CQ57" s="25"/>
      <c r="CR57" s="25"/>
      <c r="CS57" s="25"/>
      <c r="CT57" s="25"/>
      <c r="CU57" s="25"/>
      <c r="CV57" s="25"/>
      <c r="CW57" s="25"/>
      <c r="CX57" s="25"/>
      <c r="CY57" s="25"/>
      <c r="CZ57" s="25"/>
      <c r="DA57" s="25"/>
    </row>
    <row r="58" spans="1:105" s="3" customFormat="1" ht="40.5" customHeight="1">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c r="BU58" s="16"/>
      <c r="BV58" s="16"/>
      <c r="BW58" s="16"/>
      <c r="BX58" s="16"/>
      <c r="BY58" s="16"/>
      <c r="BZ58" s="16"/>
      <c r="CA58" s="16"/>
      <c r="CB58" s="16"/>
      <c r="CC58" s="16"/>
      <c r="CD58" s="16"/>
      <c r="CE58" s="16"/>
      <c r="CF58" s="16"/>
      <c r="CG58" s="16"/>
      <c r="CH58" s="16"/>
      <c r="CI58" s="16"/>
      <c r="CJ58" s="17"/>
      <c r="CK58" s="15"/>
      <c r="CL58" s="16"/>
      <c r="CM58" s="16"/>
      <c r="CN58" s="16"/>
      <c r="CO58" s="16"/>
      <c r="CP58" s="16"/>
      <c r="CQ58" s="16"/>
      <c r="CR58" s="16"/>
      <c r="CS58" s="16"/>
      <c r="CT58" s="16"/>
      <c r="CU58" s="16"/>
      <c r="CV58" s="16"/>
      <c r="CW58" s="16"/>
      <c r="CX58" s="16"/>
      <c r="CY58" s="16"/>
      <c r="CZ58" s="16"/>
      <c r="DA58" s="16"/>
    </row>
    <row r="59" spans="1:105" s="3" customFormat="1" ht="27.75" customHeight="1">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c r="BU59" s="16"/>
      <c r="BV59" s="16"/>
      <c r="BW59" s="16"/>
      <c r="BX59" s="16"/>
      <c r="BY59" s="16"/>
      <c r="BZ59" s="16"/>
      <c r="CA59" s="16"/>
      <c r="CB59" s="16"/>
      <c r="CC59" s="16"/>
      <c r="CD59" s="16"/>
      <c r="CE59" s="16"/>
      <c r="CF59" s="16"/>
      <c r="CG59" s="16"/>
      <c r="CH59" s="16"/>
      <c r="CI59" s="16"/>
      <c r="CJ59" s="17"/>
      <c r="CK59" s="15"/>
      <c r="CL59" s="16"/>
      <c r="CM59" s="16"/>
      <c r="CN59" s="16"/>
      <c r="CO59" s="16"/>
      <c r="CP59" s="16"/>
      <c r="CQ59" s="16"/>
      <c r="CR59" s="16"/>
      <c r="CS59" s="16"/>
      <c r="CT59" s="16"/>
      <c r="CU59" s="16"/>
      <c r="CV59" s="16"/>
      <c r="CW59" s="16"/>
      <c r="CX59" s="16"/>
      <c r="CY59" s="16"/>
      <c r="CZ59" s="16"/>
      <c r="DA59" s="16"/>
    </row>
    <row r="60" spans="1:105" s="3" customFormat="1" ht="54" customHeight="1">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t="s">
        <v>289</v>
      </c>
      <c r="BA60" s="16"/>
      <c r="BB60" s="16"/>
      <c r="BC60" s="16"/>
      <c r="BD60" s="16"/>
      <c r="BE60" s="16"/>
      <c r="BF60" s="16"/>
      <c r="BG60" s="16"/>
      <c r="BH60" s="16"/>
      <c r="BI60" s="16"/>
      <c r="BJ60" s="16"/>
      <c r="BK60" s="16"/>
      <c r="BL60" s="16"/>
      <c r="BM60" s="16"/>
      <c r="BN60" s="16"/>
      <c r="BO60" s="16"/>
      <c r="BP60" s="16"/>
      <c r="BQ60" s="16"/>
      <c r="BR60" s="16"/>
      <c r="BS60" s="17"/>
      <c r="BT60" s="15"/>
      <c r="BU60" s="16"/>
      <c r="BV60" s="16"/>
      <c r="BW60" s="16"/>
      <c r="BX60" s="16"/>
      <c r="BY60" s="16"/>
      <c r="BZ60" s="16"/>
      <c r="CA60" s="16"/>
      <c r="CB60" s="16"/>
      <c r="CC60" s="16"/>
      <c r="CD60" s="16"/>
      <c r="CE60" s="16"/>
      <c r="CF60" s="16"/>
      <c r="CG60" s="16"/>
      <c r="CH60" s="16"/>
      <c r="CI60" s="16"/>
      <c r="CJ60" s="17"/>
      <c r="CK60" s="15" t="s">
        <v>289</v>
      </c>
      <c r="CL60" s="16"/>
      <c r="CM60" s="16"/>
      <c r="CN60" s="16"/>
      <c r="CO60" s="16"/>
      <c r="CP60" s="16"/>
      <c r="CQ60" s="16"/>
      <c r="CR60" s="16"/>
      <c r="CS60" s="16"/>
      <c r="CT60" s="16"/>
      <c r="CU60" s="16"/>
      <c r="CV60" s="16"/>
      <c r="CW60" s="16"/>
      <c r="CX60" s="16"/>
      <c r="CY60" s="16"/>
      <c r="CZ60" s="16"/>
      <c r="DA60" s="16"/>
    </row>
    <row r="61" spans="1:105" s="3" customFormat="1" ht="15" customHeight="1">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22">
        <v>550.1</v>
      </c>
      <c r="BA61" s="23"/>
      <c r="BB61" s="23"/>
      <c r="BC61" s="23"/>
      <c r="BD61" s="23"/>
      <c r="BE61" s="23"/>
      <c r="BF61" s="23"/>
      <c r="BG61" s="23"/>
      <c r="BH61" s="23"/>
      <c r="BI61" s="23"/>
      <c r="BJ61" s="23"/>
      <c r="BK61" s="23"/>
      <c r="BL61" s="23"/>
      <c r="BM61" s="23"/>
      <c r="BN61" s="23"/>
      <c r="BO61" s="23"/>
      <c r="BP61" s="23"/>
      <c r="BQ61" s="23"/>
      <c r="BR61" s="23"/>
      <c r="BS61" s="27"/>
      <c r="BT61" s="15"/>
      <c r="BU61" s="16"/>
      <c r="BV61" s="16"/>
      <c r="BW61" s="16"/>
      <c r="BX61" s="16"/>
      <c r="BY61" s="16"/>
      <c r="BZ61" s="16"/>
      <c r="CA61" s="16"/>
      <c r="CB61" s="16"/>
      <c r="CC61" s="16"/>
      <c r="CD61" s="16"/>
      <c r="CE61" s="16"/>
      <c r="CF61" s="16"/>
      <c r="CG61" s="16"/>
      <c r="CH61" s="16"/>
      <c r="CI61" s="16"/>
      <c r="CJ61" s="17"/>
      <c r="CK61" s="22">
        <v>550.1</v>
      </c>
      <c r="CL61" s="23"/>
      <c r="CM61" s="23"/>
      <c r="CN61" s="23"/>
      <c r="CO61" s="23"/>
      <c r="CP61" s="23"/>
      <c r="CQ61" s="23"/>
      <c r="CR61" s="23"/>
      <c r="CS61" s="23"/>
      <c r="CT61" s="23"/>
      <c r="CU61" s="23"/>
      <c r="CV61" s="23"/>
      <c r="CW61" s="23"/>
      <c r="CX61" s="23"/>
      <c r="CY61" s="23"/>
      <c r="CZ61" s="23"/>
      <c r="DA61" s="23"/>
    </row>
    <row r="62" spans="1:105" s="3" customFormat="1" ht="40.5" customHeight="1">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24">
        <f>AZ52/AZ61</f>
        <v>28.195509907289583</v>
      </c>
      <c r="BA62" s="25"/>
      <c r="BB62" s="25"/>
      <c r="BC62" s="25"/>
      <c r="BD62" s="25"/>
      <c r="BE62" s="25"/>
      <c r="BF62" s="25"/>
      <c r="BG62" s="25"/>
      <c r="BH62" s="25"/>
      <c r="BI62" s="25"/>
      <c r="BJ62" s="25"/>
      <c r="BK62" s="25"/>
      <c r="BL62" s="25"/>
      <c r="BM62" s="25"/>
      <c r="BN62" s="25"/>
      <c r="BO62" s="25"/>
      <c r="BP62" s="25"/>
      <c r="BQ62" s="25"/>
      <c r="BR62" s="25"/>
      <c r="BS62" s="26"/>
      <c r="BT62" s="19"/>
      <c r="BU62" s="20"/>
      <c r="BV62" s="20"/>
      <c r="BW62" s="20"/>
      <c r="BX62" s="20"/>
      <c r="BY62" s="20"/>
      <c r="BZ62" s="20"/>
      <c r="CA62" s="20"/>
      <c r="CB62" s="20"/>
      <c r="CC62" s="20"/>
      <c r="CD62" s="20"/>
      <c r="CE62" s="20"/>
      <c r="CF62" s="20"/>
      <c r="CG62" s="20"/>
      <c r="CH62" s="20"/>
      <c r="CI62" s="20"/>
      <c r="CJ62" s="21"/>
      <c r="CK62" s="22">
        <f>CK52/CK61</f>
        <v>28.195509907289583</v>
      </c>
      <c r="CL62" s="23"/>
      <c r="CM62" s="23"/>
      <c r="CN62" s="23"/>
      <c r="CO62" s="23"/>
      <c r="CP62" s="23"/>
      <c r="CQ62" s="23"/>
      <c r="CR62" s="23"/>
      <c r="CS62" s="23"/>
      <c r="CT62" s="23"/>
      <c r="CU62" s="23"/>
      <c r="CV62" s="23"/>
      <c r="CW62" s="23"/>
      <c r="CX62" s="23"/>
      <c r="CY62" s="23"/>
      <c r="CZ62" s="23"/>
      <c r="DA62" s="23"/>
    </row>
    <row r="63" spans="1:105" s="3" customFormat="1" ht="54" customHeight="1">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5">
        <v>27</v>
      </c>
      <c r="BA64" s="16"/>
      <c r="BB64" s="16"/>
      <c r="BC64" s="16"/>
      <c r="BD64" s="16"/>
      <c r="BE64" s="16"/>
      <c r="BF64" s="16"/>
      <c r="BG64" s="16"/>
      <c r="BH64" s="16"/>
      <c r="BI64" s="16"/>
      <c r="BJ64" s="16"/>
      <c r="BK64" s="16"/>
      <c r="BL64" s="16"/>
      <c r="BM64" s="16"/>
      <c r="BN64" s="16"/>
      <c r="BO64" s="16"/>
      <c r="BP64" s="16"/>
      <c r="BQ64" s="16"/>
      <c r="BR64" s="16"/>
      <c r="BS64" s="17"/>
      <c r="BT64" s="15"/>
      <c r="BU64" s="16"/>
      <c r="BV64" s="16"/>
      <c r="BW64" s="16"/>
      <c r="BX64" s="16"/>
      <c r="BY64" s="16"/>
      <c r="BZ64" s="16"/>
      <c r="CA64" s="16"/>
      <c r="CB64" s="16"/>
      <c r="CC64" s="16"/>
      <c r="CD64" s="16"/>
      <c r="CE64" s="16"/>
      <c r="CF64" s="16"/>
      <c r="CG64" s="16"/>
      <c r="CH64" s="16"/>
      <c r="CI64" s="16"/>
      <c r="CJ64" s="17"/>
      <c r="CK64" s="15">
        <v>27</v>
      </c>
      <c r="CL64" s="16"/>
      <c r="CM64" s="16"/>
      <c r="CN64" s="16"/>
      <c r="CO64" s="16"/>
      <c r="CP64" s="16"/>
      <c r="CQ64" s="16"/>
      <c r="CR64" s="16"/>
      <c r="CS64" s="16"/>
      <c r="CT64" s="16"/>
      <c r="CU64" s="16"/>
      <c r="CV64" s="16"/>
      <c r="CW64" s="16"/>
      <c r="CX64" s="16"/>
      <c r="CY64" s="16"/>
      <c r="CZ64" s="16"/>
      <c r="DA64" s="16"/>
    </row>
    <row r="65" spans="1:105" s="3" customFormat="1" ht="27.75" customHeight="1">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5">
        <v>28034.1</v>
      </c>
      <c r="BA65" s="16"/>
      <c r="BB65" s="16"/>
      <c r="BC65" s="16"/>
      <c r="BD65" s="16"/>
      <c r="BE65" s="16"/>
      <c r="BF65" s="16"/>
      <c r="BG65" s="16"/>
      <c r="BH65" s="16"/>
      <c r="BI65" s="16"/>
      <c r="BJ65" s="16"/>
      <c r="BK65" s="16"/>
      <c r="BL65" s="16"/>
      <c r="BM65" s="16"/>
      <c r="BN65" s="16"/>
      <c r="BO65" s="16"/>
      <c r="BP65" s="16"/>
      <c r="BQ65" s="16"/>
      <c r="BR65" s="16"/>
      <c r="BS65" s="17"/>
      <c r="BT65" s="19"/>
      <c r="BU65" s="20"/>
      <c r="BV65" s="20"/>
      <c r="BW65" s="20"/>
      <c r="BX65" s="20"/>
      <c r="BY65" s="20"/>
      <c r="BZ65" s="20"/>
      <c r="CA65" s="20"/>
      <c r="CB65" s="20"/>
      <c r="CC65" s="20"/>
      <c r="CD65" s="20"/>
      <c r="CE65" s="20"/>
      <c r="CF65" s="20"/>
      <c r="CG65" s="20"/>
      <c r="CH65" s="20"/>
      <c r="CI65" s="20"/>
      <c r="CJ65" s="21"/>
      <c r="CK65" s="15">
        <f>AZ65</f>
        <v>28034.1</v>
      </c>
      <c r="CL65" s="16"/>
      <c r="CM65" s="16"/>
      <c r="CN65" s="16"/>
      <c r="CO65" s="16"/>
      <c r="CP65" s="16"/>
      <c r="CQ65" s="16"/>
      <c r="CR65" s="16"/>
      <c r="CS65" s="16"/>
      <c r="CT65" s="16"/>
      <c r="CU65" s="16"/>
      <c r="CV65" s="16"/>
      <c r="CW65" s="16"/>
      <c r="CX65" s="16"/>
      <c r="CY65" s="16"/>
      <c r="CZ65" s="16"/>
      <c r="DA65" s="16"/>
    </row>
    <row r="66" spans="1:105" s="3" customFormat="1" ht="40.5" customHeight="1">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t="s">
        <v>289</v>
      </c>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t="s">
        <v>289</v>
      </c>
      <c r="CL66" s="16"/>
      <c r="CM66" s="16"/>
      <c r="CN66" s="16"/>
      <c r="CO66" s="16"/>
      <c r="CP66" s="16"/>
      <c r="CQ66" s="16"/>
      <c r="CR66" s="16"/>
      <c r="CS66" s="16"/>
      <c r="CT66" s="16"/>
      <c r="CU66" s="16"/>
      <c r="CV66" s="16"/>
      <c r="CW66" s="16"/>
      <c r="CX66" s="16"/>
      <c r="CY66" s="16"/>
      <c r="CZ66" s="16"/>
      <c r="DA66" s="16"/>
    </row>
    <row r="67" spans="1:105" s="3" customFormat="1" ht="54" customHeight="1">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c r="BA67" s="16"/>
      <c r="BB67" s="16"/>
      <c r="BC67" s="16"/>
      <c r="BD67" s="16"/>
      <c r="BE67" s="16"/>
      <c r="BF67" s="16"/>
      <c r="BG67" s="16"/>
      <c r="BH67" s="16"/>
      <c r="BI67" s="16"/>
      <c r="BJ67" s="16"/>
      <c r="BK67" s="16"/>
      <c r="BL67" s="16"/>
      <c r="BM67" s="16"/>
      <c r="BN67" s="16"/>
      <c r="BO67" s="16"/>
      <c r="BP67" s="16"/>
      <c r="BQ67" s="16"/>
      <c r="BR67" s="16"/>
      <c r="BS67" s="17"/>
      <c r="BT67" s="15"/>
      <c r="BU67" s="16"/>
      <c r="BV67" s="16"/>
      <c r="BW67" s="16"/>
      <c r="BX67" s="16"/>
      <c r="BY67" s="16"/>
      <c r="BZ67" s="16"/>
      <c r="CA67" s="16"/>
      <c r="CB67" s="16"/>
      <c r="CC67" s="16"/>
      <c r="CD67" s="16"/>
      <c r="CE67" s="16"/>
      <c r="CF67" s="16"/>
      <c r="CG67" s="16"/>
      <c r="CH67" s="16"/>
      <c r="CI67" s="16"/>
      <c r="CJ67" s="17"/>
      <c r="CK67" s="15"/>
      <c r="CL67" s="16"/>
      <c r="CM67" s="16"/>
      <c r="CN67" s="16"/>
      <c r="CO67" s="16"/>
      <c r="CP67" s="16"/>
      <c r="CQ67" s="16"/>
      <c r="CR67" s="16"/>
      <c r="CS67" s="16"/>
      <c r="CT67" s="16"/>
      <c r="CU67" s="16"/>
      <c r="CV67" s="16"/>
      <c r="CW67" s="16"/>
      <c r="CX67" s="16"/>
      <c r="CY67" s="16"/>
      <c r="CZ67" s="16"/>
      <c r="DA67" s="16"/>
    </row>
    <row r="68" spans="1:105" s="3" customFormat="1" ht="66" customHeight="1">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c r="A69" s="18" t="s">
        <v>98</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31.5" customHeight="1">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18.75" customHeight="1">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15.75" customHeight="1">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18" customHeight="1">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15" customHeight="1">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69" customHeight="1">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68.25" customHeight="1">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41.25" customHeight="1">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18.75" customHeight="1">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5">
    <mergeCell ref="AZ207:BS207"/>
    <mergeCell ref="BT207:CJ207"/>
    <mergeCell ref="CK207:DA207"/>
    <mergeCell ref="A33:AI33"/>
    <mergeCell ref="AJ33:AY33"/>
    <mergeCell ref="AZ33:BS33"/>
    <mergeCell ref="BT33:CJ33"/>
    <mergeCell ref="CK33:DA33"/>
    <mergeCell ref="AZ35:BS35"/>
    <mergeCell ref="BT35:CJ35"/>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Z36:BS36"/>
    <mergeCell ref="A34:DA34"/>
    <mergeCell ref="A35:G35"/>
    <mergeCell ref="H35:AI35"/>
    <mergeCell ref="AJ35:AY35"/>
    <mergeCell ref="CK35:DA35"/>
    <mergeCell ref="BT36:CJ36"/>
    <mergeCell ref="CK36:DA36"/>
    <mergeCell ref="A37:G37"/>
    <mergeCell ref="H37:AI37"/>
    <mergeCell ref="AJ37:AY37"/>
    <mergeCell ref="AZ37:BS37"/>
    <mergeCell ref="BT37:CJ37"/>
    <mergeCell ref="CK37:DA37"/>
    <mergeCell ref="A36:G36"/>
    <mergeCell ref="H36:AI36"/>
    <mergeCell ref="AJ36:AY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202:G202"/>
    <mergeCell ref="H202:AI202"/>
    <mergeCell ref="A203:G203"/>
    <mergeCell ref="H203:AI203"/>
    <mergeCell ref="AJ203:AY203"/>
    <mergeCell ref="AZ203:BS203"/>
    <mergeCell ref="AJ202:AY202"/>
    <mergeCell ref="AZ202:BS202"/>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60:CJ60"/>
    <mergeCell ref="CK60:DA60"/>
    <mergeCell ref="BT200:CJ200"/>
    <mergeCell ref="CK200:DA200"/>
    <mergeCell ref="BT201:CJ201"/>
    <mergeCell ref="CK201:DA201"/>
    <mergeCell ref="BT203:CJ203"/>
    <mergeCell ref="CK203:DA203"/>
    <mergeCell ref="A206:G206"/>
    <mergeCell ref="H206:AI206"/>
    <mergeCell ref="A207:G207"/>
    <mergeCell ref="H207:AI207"/>
    <mergeCell ref="AJ207:AY207"/>
    <mergeCell ref="AZ60:BS60"/>
    <mergeCell ref="AJ206:AY206"/>
    <mergeCell ref="AZ206:BS206"/>
    <mergeCell ref="A204:G204"/>
    <mergeCell ref="H204:AI204"/>
  </mergeCells>
  <hyperlinks>
    <hyperlink ref="AF27" r:id="rId1" display="npo-prz@mail.ru"/>
  </hyperlinks>
  <printOptions/>
  <pageMargins left="0.984251968503937" right="0.5118110236220472" top="0.5905511811023623" bottom="0.1968503937007874"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8"/>
  <sheetViews>
    <sheetView view="pageBreakPreview" zoomScaleSheetLayoutView="100" zoomScalePageLayoutView="0" workbookViewId="0" topLeftCell="A1">
      <pane xSplit="35" ySplit="5" topLeftCell="AJ6" activePane="bottomRight" state="frozen"/>
      <selection pane="topLeft" activeCell="A1" sqref="A1"/>
      <selection pane="topRight" activeCell="AJ1" sqref="AJ1"/>
      <selection pane="bottomLeft" activeCell="A5" sqref="A5"/>
      <selection pane="bottomRight" activeCell="BR12" sqref="BR12:BZ12"/>
    </sheetView>
  </sheetViews>
  <sheetFormatPr defaultColWidth="0.875" defaultRowHeight="12.75"/>
  <cols>
    <col min="1" max="55" width="0.875" style="1" customWidth="1"/>
    <col min="56" max="56" width="2.75390625" style="1" customWidth="1"/>
    <col min="57" max="63" width="0.875" style="1" customWidth="1"/>
    <col min="64" max="64" width="2.625" style="1" customWidth="1"/>
    <col min="65" max="74" width="0.875" style="1" customWidth="1"/>
    <col min="75" max="75" width="2.125" style="1" customWidth="1"/>
    <col min="76" max="82" width="0.875" style="1" customWidth="1"/>
    <col min="83" max="83" width="1.875" style="1" customWidth="1"/>
    <col min="84" max="90" width="0.875" style="1" customWidth="1"/>
    <col min="91" max="91" width="2.25390625" style="1" customWidth="1"/>
    <col min="92" max="98" width="0.875" style="1" customWidth="1"/>
    <col min="99" max="99" width="2.875" style="1" customWidth="1"/>
    <col min="100" max="16384" width="0.875" style="1" customWidth="1"/>
  </cols>
  <sheetData>
    <row r="1" spans="2:105" ht="15.75">
      <c r="B1" s="43" t="s">
        <v>225</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8"/>
    </row>
    <row r="3" spans="1:105" s="3" customFormat="1" ht="54.75" customHeight="1">
      <c r="A3" s="57" t="s">
        <v>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8"/>
      <c r="AJ3" s="63" t="s">
        <v>1</v>
      </c>
      <c r="AK3" s="57"/>
      <c r="AL3" s="57"/>
      <c r="AM3" s="57"/>
      <c r="AN3" s="57"/>
      <c r="AO3" s="57"/>
      <c r="AP3" s="57"/>
      <c r="AQ3" s="57"/>
      <c r="AR3" s="57"/>
      <c r="AS3" s="57"/>
      <c r="AT3" s="57"/>
      <c r="AU3" s="57"/>
      <c r="AV3" s="57"/>
      <c r="AW3" s="57"/>
      <c r="AX3" s="57"/>
      <c r="AY3" s="58"/>
      <c r="AZ3" s="55" t="s">
        <v>2</v>
      </c>
      <c r="BA3" s="53"/>
      <c r="BB3" s="53"/>
      <c r="BC3" s="53"/>
      <c r="BD3" s="53"/>
      <c r="BE3" s="53"/>
      <c r="BF3" s="53"/>
      <c r="BG3" s="53"/>
      <c r="BH3" s="53"/>
      <c r="BI3" s="53"/>
      <c r="BJ3" s="53"/>
      <c r="BK3" s="53"/>
      <c r="BL3" s="53"/>
      <c r="BM3" s="53"/>
      <c r="BN3" s="53"/>
      <c r="BO3" s="53"/>
      <c r="BP3" s="53"/>
      <c r="BQ3" s="54"/>
      <c r="BR3" s="55" t="s">
        <v>228</v>
      </c>
      <c r="BS3" s="53"/>
      <c r="BT3" s="53"/>
      <c r="BU3" s="53"/>
      <c r="BV3" s="53"/>
      <c r="BW3" s="53"/>
      <c r="BX3" s="53"/>
      <c r="BY3" s="53"/>
      <c r="BZ3" s="53"/>
      <c r="CA3" s="53"/>
      <c r="CB3" s="53"/>
      <c r="CC3" s="53"/>
      <c r="CD3" s="53"/>
      <c r="CE3" s="53"/>
      <c r="CF3" s="53"/>
      <c r="CG3" s="53"/>
      <c r="CH3" s="53"/>
      <c r="CI3" s="54"/>
      <c r="CJ3" s="55" t="s">
        <v>3</v>
      </c>
      <c r="CK3" s="53"/>
      <c r="CL3" s="53"/>
      <c r="CM3" s="53"/>
      <c r="CN3" s="53"/>
      <c r="CO3" s="53"/>
      <c r="CP3" s="53"/>
      <c r="CQ3" s="53"/>
      <c r="CR3" s="53"/>
      <c r="CS3" s="53"/>
      <c r="CT3" s="53"/>
      <c r="CU3" s="53"/>
      <c r="CV3" s="53"/>
      <c r="CW3" s="53"/>
      <c r="CX3" s="53"/>
      <c r="CY3" s="53"/>
      <c r="CZ3" s="53"/>
      <c r="DA3" s="53"/>
    </row>
    <row r="4" spans="1:105" s="3" customFormat="1" ht="14.2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60"/>
      <c r="AJ4" s="64"/>
      <c r="AK4" s="59"/>
      <c r="AL4" s="59"/>
      <c r="AM4" s="59"/>
      <c r="AN4" s="59"/>
      <c r="AO4" s="59"/>
      <c r="AP4" s="59"/>
      <c r="AQ4" s="59"/>
      <c r="AR4" s="59"/>
      <c r="AS4" s="59"/>
      <c r="AT4" s="59"/>
      <c r="AU4" s="59"/>
      <c r="AV4" s="59"/>
      <c r="AW4" s="59"/>
      <c r="AX4" s="59"/>
      <c r="AY4" s="60"/>
      <c r="AZ4" s="55">
        <v>2020</v>
      </c>
      <c r="BA4" s="53"/>
      <c r="BB4" s="53"/>
      <c r="BC4" s="53"/>
      <c r="BD4" s="53"/>
      <c r="BE4" s="53"/>
      <c r="BF4" s="53"/>
      <c r="BG4" s="53"/>
      <c r="BH4" s="53"/>
      <c r="BI4" s="53"/>
      <c r="BJ4" s="53"/>
      <c r="BK4" s="53"/>
      <c r="BL4" s="53"/>
      <c r="BM4" s="53"/>
      <c r="BN4" s="53"/>
      <c r="BO4" s="53"/>
      <c r="BP4" s="53"/>
      <c r="BQ4" s="54"/>
      <c r="BR4" s="55">
        <v>2021</v>
      </c>
      <c r="BS4" s="53"/>
      <c r="BT4" s="53"/>
      <c r="BU4" s="53"/>
      <c r="BV4" s="53"/>
      <c r="BW4" s="53"/>
      <c r="BX4" s="53"/>
      <c r="BY4" s="53"/>
      <c r="BZ4" s="53"/>
      <c r="CA4" s="53"/>
      <c r="CB4" s="53"/>
      <c r="CC4" s="53"/>
      <c r="CD4" s="53"/>
      <c r="CE4" s="53"/>
      <c r="CF4" s="53"/>
      <c r="CG4" s="53"/>
      <c r="CH4" s="53"/>
      <c r="CI4" s="54"/>
      <c r="CJ4" s="55">
        <v>2022</v>
      </c>
      <c r="CK4" s="53"/>
      <c r="CL4" s="53"/>
      <c r="CM4" s="53"/>
      <c r="CN4" s="53"/>
      <c r="CO4" s="53"/>
      <c r="CP4" s="53"/>
      <c r="CQ4" s="53"/>
      <c r="CR4" s="53"/>
      <c r="CS4" s="53"/>
      <c r="CT4" s="53"/>
      <c r="CU4" s="53"/>
      <c r="CV4" s="53"/>
      <c r="CW4" s="53"/>
      <c r="CX4" s="53"/>
      <c r="CY4" s="53"/>
      <c r="CZ4" s="53"/>
      <c r="DA4" s="53"/>
    </row>
    <row r="5" spans="1:105" s="3" customFormat="1" ht="40.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2"/>
      <c r="AJ5" s="65"/>
      <c r="AK5" s="61"/>
      <c r="AL5" s="61"/>
      <c r="AM5" s="61"/>
      <c r="AN5" s="61"/>
      <c r="AO5" s="61"/>
      <c r="AP5" s="61"/>
      <c r="AQ5" s="61"/>
      <c r="AR5" s="61"/>
      <c r="AS5" s="61"/>
      <c r="AT5" s="61"/>
      <c r="AU5" s="61"/>
      <c r="AV5" s="61"/>
      <c r="AW5" s="61"/>
      <c r="AX5" s="61"/>
      <c r="AY5" s="62"/>
      <c r="AZ5" s="55" t="s">
        <v>226</v>
      </c>
      <c r="BA5" s="53"/>
      <c r="BB5" s="53"/>
      <c r="BC5" s="53"/>
      <c r="BD5" s="53"/>
      <c r="BE5" s="53"/>
      <c r="BF5" s="53"/>
      <c r="BG5" s="53"/>
      <c r="BH5" s="54"/>
      <c r="BI5" s="55" t="s">
        <v>227</v>
      </c>
      <c r="BJ5" s="53"/>
      <c r="BK5" s="53"/>
      <c r="BL5" s="53"/>
      <c r="BM5" s="53"/>
      <c r="BN5" s="53"/>
      <c r="BO5" s="53"/>
      <c r="BP5" s="53"/>
      <c r="BQ5" s="54"/>
      <c r="BR5" s="55" t="s">
        <v>226</v>
      </c>
      <c r="BS5" s="53"/>
      <c r="BT5" s="53"/>
      <c r="BU5" s="53"/>
      <c r="BV5" s="53"/>
      <c r="BW5" s="53"/>
      <c r="BX5" s="53"/>
      <c r="BY5" s="53"/>
      <c r="BZ5" s="54"/>
      <c r="CA5" s="55" t="s">
        <v>227</v>
      </c>
      <c r="CB5" s="53"/>
      <c r="CC5" s="53"/>
      <c r="CD5" s="53"/>
      <c r="CE5" s="53"/>
      <c r="CF5" s="53"/>
      <c r="CG5" s="53"/>
      <c r="CH5" s="53"/>
      <c r="CI5" s="54"/>
      <c r="CJ5" s="55" t="s">
        <v>226</v>
      </c>
      <c r="CK5" s="53"/>
      <c r="CL5" s="53"/>
      <c r="CM5" s="53"/>
      <c r="CN5" s="53"/>
      <c r="CO5" s="53"/>
      <c r="CP5" s="53"/>
      <c r="CQ5" s="53"/>
      <c r="CR5" s="54"/>
      <c r="CS5" s="55" t="s">
        <v>227</v>
      </c>
      <c r="CT5" s="53"/>
      <c r="CU5" s="53"/>
      <c r="CV5" s="53"/>
      <c r="CW5" s="53"/>
      <c r="CX5" s="53"/>
      <c r="CY5" s="53"/>
      <c r="CZ5" s="53"/>
      <c r="DA5" s="53"/>
    </row>
    <row r="6" spans="1:105" s="3" customFormat="1" ht="40.5" customHeight="1">
      <c r="A6" s="13" t="s">
        <v>28</v>
      </c>
      <c r="B6" s="13"/>
      <c r="C6" s="13"/>
      <c r="D6" s="13"/>
      <c r="E6" s="13"/>
      <c r="F6" s="13"/>
      <c r="G6" s="14" t="s">
        <v>229</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56"/>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40.5" customHeight="1">
      <c r="A7" s="13" t="s">
        <v>30</v>
      </c>
      <c r="B7" s="13"/>
      <c r="C7" s="13"/>
      <c r="D7" s="13"/>
      <c r="E7" s="13"/>
      <c r="F7" s="13"/>
      <c r="G7" s="14" t="s">
        <v>230</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56"/>
      <c r="AJ7" s="15"/>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232</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56"/>
      <c r="AJ8" s="15" t="s">
        <v>231</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49" customHeight="1">
      <c r="A9" s="13"/>
      <c r="B9" s="13"/>
      <c r="C9" s="13"/>
      <c r="D9" s="13"/>
      <c r="E9" s="13"/>
      <c r="F9" s="13"/>
      <c r="G9" s="14" t="s">
        <v>234</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56"/>
      <c r="AJ9" s="15" t="s">
        <v>233</v>
      </c>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27" customHeight="1">
      <c r="A10" s="13" t="s">
        <v>33</v>
      </c>
      <c r="B10" s="13"/>
      <c r="C10" s="13"/>
      <c r="D10" s="13"/>
      <c r="E10" s="13"/>
      <c r="F10" s="13"/>
      <c r="G10" s="14" t="s">
        <v>235</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56"/>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15" customHeight="1">
      <c r="A11" s="13"/>
      <c r="B11" s="13"/>
      <c r="C11" s="13"/>
      <c r="D11" s="13"/>
      <c r="E11" s="13"/>
      <c r="F11" s="13"/>
      <c r="G11" s="14" t="s">
        <v>236</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56"/>
      <c r="AJ11" s="15"/>
      <c r="AK11" s="16"/>
      <c r="AL11" s="16"/>
      <c r="AM11" s="16"/>
      <c r="AN11" s="16"/>
      <c r="AO11" s="16"/>
      <c r="AP11" s="16"/>
      <c r="AQ11" s="16"/>
      <c r="AR11" s="16"/>
      <c r="AS11" s="16"/>
      <c r="AT11" s="16"/>
      <c r="AU11" s="16"/>
      <c r="AV11" s="16"/>
      <c r="AW11" s="16"/>
      <c r="AX11" s="16"/>
      <c r="AY11" s="17"/>
      <c r="AZ11" s="15"/>
      <c r="BA11" s="16"/>
      <c r="BB11" s="16"/>
      <c r="BC11" s="16"/>
      <c r="BD11" s="16"/>
      <c r="BE11" s="16"/>
      <c r="BF11" s="16"/>
      <c r="BG11" s="16"/>
      <c r="BH11" s="17"/>
      <c r="BI11" s="15"/>
      <c r="BJ11" s="16"/>
      <c r="BK11" s="16"/>
      <c r="BL11" s="16"/>
      <c r="BM11" s="16"/>
      <c r="BN11" s="16"/>
      <c r="BO11" s="16"/>
      <c r="BP11" s="16"/>
      <c r="BQ11" s="17"/>
      <c r="BR11" s="15"/>
      <c r="BS11" s="16"/>
      <c r="BT11" s="16"/>
      <c r="BU11" s="16"/>
      <c r="BV11" s="16"/>
      <c r="BW11" s="16"/>
      <c r="BX11" s="16"/>
      <c r="BY11" s="16"/>
      <c r="BZ11" s="17"/>
      <c r="CA11" s="15"/>
      <c r="CB11" s="16"/>
      <c r="CC11" s="16"/>
      <c r="CD11" s="16"/>
      <c r="CE11" s="16"/>
      <c r="CF11" s="16"/>
      <c r="CG11" s="16"/>
      <c r="CH11" s="16"/>
      <c r="CI11" s="17"/>
      <c r="CJ11" s="15"/>
      <c r="CK11" s="16"/>
      <c r="CL11" s="16"/>
      <c r="CM11" s="16"/>
      <c r="CN11" s="16"/>
      <c r="CO11" s="16"/>
      <c r="CP11" s="16"/>
      <c r="CQ11" s="16"/>
      <c r="CR11" s="17"/>
      <c r="CS11" s="15"/>
      <c r="CT11" s="16"/>
      <c r="CU11" s="16"/>
      <c r="CV11" s="16"/>
      <c r="CW11" s="16"/>
      <c r="CX11" s="16"/>
      <c r="CY11" s="16"/>
      <c r="CZ11" s="16"/>
      <c r="DA11" s="16"/>
    </row>
    <row r="12" spans="1:105" s="3" customFormat="1" ht="27.75" customHeight="1">
      <c r="A12" s="13"/>
      <c r="B12" s="13"/>
      <c r="C12" s="13"/>
      <c r="D12" s="13"/>
      <c r="E12" s="13"/>
      <c r="F12" s="13"/>
      <c r="G12" s="14" t="s">
        <v>237</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56"/>
      <c r="AJ12" s="15" t="s">
        <v>231</v>
      </c>
      <c r="AK12" s="16"/>
      <c r="AL12" s="16"/>
      <c r="AM12" s="16"/>
      <c r="AN12" s="16"/>
      <c r="AO12" s="16"/>
      <c r="AP12" s="16"/>
      <c r="AQ12" s="16"/>
      <c r="AR12" s="16"/>
      <c r="AS12" s="16"/>
      <c r="AT12" s="16"/>
      <c r="AU12" s="16"/>
      <c r="AV12" s="16"/>
      <c r="AW12" s="16"/>
      <c r="AX12" s="16"/>
      <c r="AY12" s="17"/>
      <c r="AZ12" s="66">
        <v>301661.19</v>
      </c>
      <c r="BA12" s="67"/>
      <c r="BB12" s="67"/>
      <c r="BC12" s="67"/>
      <c r="BD12" s="67"/>
      <c r="BE12" s="67"/>
      <c r="BF12" s="67"/>
      <c r="BG12" s="67"/>
      <c r="BH12" s="68"/>
      <c r="BI12" s="66">
        <v>301661.19</v>
      </c>
      <c r="BJ12" s="67"/>
      <c r="BK12" s="67"/>
      <c r="BL12" s="67"/>
      <c r="BM12" s="67"/>
      <c r="BN12" s="67"/>
      <c r="BO12" s="67"/>
      <c r="BP12" s="67"/>
      <c r="BQ12" s="68"/>
      <c r="BR12" s="66">
        <v>114942.3</v>
      </c>
      <c r="BS12" s="67"/>
      <c r="BT12" s="67"/>
      <c r="BU12" s="67"/>
      <c r="BV12" s="67"/>
      <c r="BW12" s="67"/>
      <c r="BX12" s="67"/>
      <c r="BY12" s="67"/>
      <c r="BZ12" s="68"/>
      <c r="CA12" s="66">
        <v>114942.3</v>
      </c>
      <c r="CB12" s="67"/>
      <c r="CC12" s="67"/>
      <c r="CD12" s="67"/>
      <c r="CE12" s="67"/>
      <c r="CF12" s="67"/>
      <c r="CG12" s="67"/>
      <c r="CH12" s="67"/>
      <c r="CI12" s="68"/>
      <c r="CJ12" s="66">
        <v>270679.23</v>
      </c>
      <c r="CK12" s="67"/>
      <c r="CL12" s="67"/>
      <c r="CM12" s="67"/>
      <c r="CN12" s="67"/>
      <c r="CO12" s="67"/>
      <c r="CP12" s="67"/>
      <c r="CQ12" s="67"/>
      <c r="CR12" s="68"/>
      <c r="CS12" s="66">
        <v>270679.23</v>
      </c>
      <c r="CT12" s="67"/>
      <c r="CU12" s="67"/>
      <c r="CV12" s="67"/>
      <c r="CW12" s="67"/>
      <c r="CX12" s="67"/>
      <c r="CY12" s="67"/>
      <c r="CZ12" s="67"/>
      <c r="DA12" s="67"/>
    </row>
    <row r="13" spans="1:105" s="3" customFormat="1" ht="40.5" customHeight="1">
      <c r="A13" s="13"/>
      <c r="B13" s="13"/>
      <c r="C13" s="13"/>
      <c r="D13" s="13"/>
      <c r="E13" s="13"/>
      <c r="F13" s="13"/>
      <c r="G13" s="14" t="s">
        <v>238</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56"/>
      <c r="AJ13" s="15" t="s">
        <v>233</v>
      </c>
      <c r="AK13" s="16"/>
      <c r="AL13" s="16"/>
      <c r="AM13" s="16"/>
      <c r="AN13" s="16"/>
      <c r="AO13" s="16"/>
      <c r="AP13" s="16"/>
      <c r="AQ13" s="16"/>
      <c r="AR13" s="16"/>
      <c r="AS13" s="16"/>
      <c r="AT13" s="16"/>
      <c r="AU13" s="16"/>
      <c r="AV13" s="16"/>
      <c r="AW13" s="16"/>
      <c r="AX13" s="16"/>
      <c r="AY13" s="17"/>
      <c r="AZ13" s="69">
        <v>254.63</v>
      </c>
      <c r="BA13" s="70"/>
      <c r="BB13" s="70"/>
      <c r="BC13" s="70"/>
      <c r="BD13" s="70"/>
      <c r="BE13" s="70"/>
      <c r="BF13" s="70"/>
      <c r="BG13" s="70"/>
      <c r="BH13" s="71"/>
      <c r="BI13" s="69">
        <v>254.63</v>
      </c>
      <c r="BJ13" s="70"/>
      <c r="BK13" s="70"/>
      <c r="BL13" s="70"/>
      <c r="BM13" s="70"/>
      <c r="BN13" s="70"/>
      <c r="BO13" s="70"/>
      <c r="BP13" s="70"/>
      <c r="BQ13" s="71"/>
      <c r="BR13" s="69">
        <v>234.71</v>
      </c>
      <c r="BS13" s="70"/>
      <c r="BT13" s="70"/>
      <c r="BU13" s="70"/>
      <c r="BV13" s="70"/>
      <c r="BW13" s="70"/>
      <c r="BX13" s="70"/>
      <c r="BY13" s="70"/>
      <c r="BZ13" s="71"/>
      <c r="CA13" s="69">
        <v>235.51</v>
      </c>
      <c r="CB13" s="70"/>
      <c r="CC13" s="70"/>
      <c r="CD13" s="70"/>
      <c r="CE13" s="70"/>
      <c r="CF13" s="70"/>
      <c r="CG13" s="70"/>
      <c r="CH13" s="70"/>
      <c r="CI13" s="71"/>
      <c r="CJ13" s="69">
        <v>215.37</v>
      </c>
      <c r="CK13" s="70"/>
      <c r="CL13" s="70"/>
      <c r="CM13" s="70"/>
      <c r="CN13" s="70"/>
      <c r="CO13" s="70"/>
      <c r="CP13" s="70"/>
      <c r="CQ13" s="70"/>
      <c r="CR13" s="71"/>
      <c r="CS13" s="69">
        <v>215.37</v>
      </c>
      <c r="CT13" s="70"/>
      <c r="CU13" s="70"/>
      <c r="CV13" s="70"/>
      <c r="CW13" s="70"/>
      <c r="CX13" s="70"/>
      <c r="CY13" s="70"/>
      <c r="CZ13" s="70"/>
      <c r="DA13" s="70"/>
    </row>
    <row r="14" spans="1:105" s="3" customFormat="1" ht="15" customHeight="1">
      <c r="A14" s="13"/>
      <c r="B14" s="13"/>
      <c r="C14" s="13"/>
      <c r="D14" s="13"/>
      <c r="E14" s="13"/>
      <c r="F14" s="13"/>
      <c r="G14" s="14" t="s">
        <v>239</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56"/>
      <c r="AJ14" s="15" t="s">
        <v>233</v>
      </c>
      <c r="AK14" s="16"/>
      <c r="AL14" s="16"/>
      <c r="AM14" s="16"/>
      <c r="AN14" s="16"/>
      <c r="AO14" s="16"/>
      <c r="AP14" s="16"/>
      <c r="AQ14" s="16"/>
      <c r="AR14" s="16"/>
      <c r="AS14" s="16"/>
      <c r="AT14" s="16"/>
      <c r="AU14" s="16"/>
      <c r="AV14" s="16"/>
      <c r="AW14" s="16"/>
      <c r="AX14" s="16"/>
      <c r="AY14" s="17"/>
      <c r="AZ14" s="72">
        <v>0.9073</v>
      </c>
      <c r="BA14" s="73"/>
      <c r="BB14" s="73"/>
      <c r="BC14" s="73"/>
      <c r="BD14" s="73"/>
      <c r="BE14" s="73"/>
      <c r="BF14" s="73"/>
      <c r="BG14" s="73"/>
      <c r="BH14" s="74"/>
      <c r="BI14" s="72">
        <v>0.9073</v>
      </c>
      <c r="BJ14" s="73"/>
      <c r="BK14" s="73"/>
      <c r="BL14" s="73"/>
      <c r="BM14" s="73"/>
      <c r="BN14" s="73"/>
      <c r="BO14" s="73"/>
      <c r="BP14" s="73"/>
      <c r="BQ14" s="74"/>
      <c r="BR14" s="72">
        <v>0.52575</v>
      </c>
      <c r="BS14" s="73"/>
      <c r="BT14" s="73"/>
      <c r="BU14" s="73"/>
      <c r="BV14" s="73"/>
      <c r="BW14" s="73"/>
      <c r="BX14" s="73"/>
      <c r="BY14" s="73"/>
      <c r="BZ14" s="74"/>
      <c r="CA14" s="72">
        <v>0.52655</v>
      </c>
      <c r="CB14" s="73"/>
      <c r="CC14" s="73"/>
      <c r="CD14" s="73"/>
      <c r="CE14" s="73"/>
      <c r="CF14" s="73"/>
      <c r="CG14" s="73"/>
      <c r="CH14" s="73"/>
      <c r="CI14" s="74"/>
      <c r="CJ14" s="72">
        <v>0.94899</v>
      </c>
      <c r="CK14" s="73"/>
      <c r="CL14" s="73"/>
      <c r="CM14" s="73"/>
      <c r="CN14" s="73"/>
      <c r="CO14" s="73"/>
      <c r="CP14" s="73"/>
      <c r="CQ14" s="73"/>
      <c r="CR14" s="74"/>
      <c r="CS14" s="72">
        <v>0.94899</v>
      </c>
      <c r="CT14" s="73"/>
      <c r="CU14" s="73"/>
      <c r="CV14" s="73"/>
      <c r="CW14" s="73"/>
      <c r="CX14" s="73"/>
      <c r="CY14" s="73"/>
      <c r="CZ14" s="73"/>
      <c r="DA14" s="73"/>
    </row>
    <row r="15" spans="1:105" s="3" customFormat="1" ht="27.75" customHeight="1">
      <c r="A15" s="13" t="s">
        <v>39</v>
      </c>
      <c r="B15" s="13"/>
      <c r="C15" s="13"/>
      <c r="D15" s="13"/>
      <c r="E15" s="13"/>
      <c r="F15" s="13"/>
      <c r="G15" s="14" t="s">
        <v>280</v>
      </c>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15" t="s">
        <v>233</v>
      </c>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27.75" customHeight="1">
      <c r="A16" s="13" t="s">
        <v>44</v>
      </c>
      <c r="B16" s="13"/>
      <c r="C16" s="13"/>
      <c r="D16" s="13"/>
      <c r="E16" s="13"/>
      <c r="F16" s="13"/>
      <c r="G16" s="14" t="s">
        <v>240</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56"/>
      <c r="AJ16" s="15"/>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41.25" customHeight="1">
      <c r="A17" s="13" t="s">
        <v>46</v>
      </c>
      <c r="B17" s="13"/>
      <c r="C17" s="13"/>
      <c r="D17" s="13"/>
      <c r="E17" s="13"/>
      <c r="F17" s="13"/>
      <c r="G17" s="14" t="s">
        <v>241</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56"/>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66" customHeight="1">
      <c r="A18" s="13" t="s">
        <v>49</v>
      </c>
      <c r="B18" s="13"/>
      <c r="C18" s="13"/>
      <c r="D18" s="13"/>
      <c r="E18" s="13"/>
      <c r="F18" s="13"/>
      <c r="G18" s="14" t="s">
        <v>242</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56"/>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27.75" customHeight="1">
      <c r="A19" s="13" t="s">
        <v>52</v>
      </c>
      <c r="B19" s="13"/>
      <c r="C19" s="13"/>
      <c r="D19" s="13"/>
      <c r="E19" s="13"/>
      <c r="F19" s="13"/>
      <c r="G19" s="14" t="s">
        <v>243</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56"/>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131</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56"/>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132</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56"/>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c r="B22" s="13"/>
      <c r="C22" s="13"/>
      <c r="D22" s="13"/>
      <c r="E22" s="13"/>
      <c r="F22" s="13"/>
      <c r="G22" s="14" t="s">
        <v>133</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56"/>
      <c r="AJ22" s="15" t="s">
        <v>233</v>
      </c>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15" customHeight="1">
      <c r="A23" s="13" t="s">
        <v>64</v>
      </c>
      <c r="B23" s="13"/>
      <c r="C23" s="13"/>
      <c r="D23" s="13"/>
      <c r="E23" s="13"/>
      <c r="F23" s="13"/>
      <c r="G23" s="14" t="s">
        <v>244</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56"/>
      <c r="AJ23" s="15"/>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t="s">
        <v>66</v>
      </c>
      <c r="B24" s="13"/>
      <c r="C24" s="13"/>
      <c r="D24" s="13"/>
      <c r="E24" s="13"/>
      <c r="F24" s="13"/>
      <c r="G24" s="14" t="s">
        <v>245</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56"/>
      <c r="AJ24" s="15" t="s">
        <v>279</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c r="B25" s="13"/>
      <c r="C25" s="13"/>
      <c r="D25" s="13"/>
      <c r="E25" s="13"/>
      <c r="F25" s="13"/>
      <c r="G25" s="14" t="s">
        <v>246</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56"/>
      <c r="AJ25" s="15" t="s">
        <v>279</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71</v>
      </c>
      <c r="B26" s="13"/>
      <c r="C26" s="13"/>
      <c r="D26" s="13"/>
      <c r="E26" s="13"/>
      <c r="F26" s="13"/>
      <c r="G26" s="14" t="s">
        <v>247</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56"/>
      <c r="AJ26" s="15" t="s">
        <v>231</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72</v>
      </c>
      <c r="B27" s="13"/>
      <c r="C27" s="13"/>
      <c r="D27" s="13"/>
      <c r="E27" s="13"/>
      <c r="F27" s="13"/>
      <c r="G27" s="14" t="s">
        <v>249</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56"/>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250</v>
      </c>
      <c r="B28" s="13"/>
      <c r="C28" s="13"/>
      <c r="D28" s="13"/>
      <c r="E28" s="13"/>
      <c r="F28" s="13"/>
      <c r="G28" s="14" t="s">
        <v>251</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56"/>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27.75" customHeight="1">
      <c r="A29" s="13" t="s">
        <v>252</v>
      </c>
      <c r="B29" s="13"/>
      <c r="C29" s="13"/>
      <c r="D29" s="13"/>
      <c r="E29" s="13"/>
      <c r="F29" s="13"/>
      <c r="G29" s="14" t="s">
        <v>253</v>
      </c>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56"/>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75" t="s">
        <v>254</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6"/>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75" t="s">
        <v>255</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6"/>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75" t="s">
        <v>256</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16.5" customHeight="1">
      <c r="A33" s="13"/>
      <c r="B33" s="13"/>
      <c r="C33" s="13"/>
      <c r="D33" s="13"/>
      <c r="E33" s="13"/>
      <c r="F33" s="13"/>
      <c r="G33" s="75" t="s">
        <v>257</v>
      </c>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6"/>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258</v>
      </c>
      <c r="B34" s="13"/>
      <c r="C34" s="13"/>
      <c r="D34" s="13"/>
      <c r="E34" s="13"/>
      <c r="F34" s="13"/>
      <c r="G34" s="14" t="s">
        <v>259</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56"/>
      <c r="AJ34" s="15" t="s">
        <v>248</v>
      </c>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74</v>
      </c>
      <c r="B35" s="13"/>
      <c r="C35" s="13"/>
      <c r="D35" s="13"/>
      <c r="E35" s="13"/>
      <c r="F35" s="13"/>
      <c r="G35" s="14" t="s">
        <v>260</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56"/>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27.75" customHeight="1">
      <c r="A36" s="13" t="s">
        <v>76</v>
      </c>
      <c r="B36" s="13"/>
      <c r="C36" s="13"/>
      <c r="D36" s="13"/>
      <c r="E36" s="13"/>
      <c r="F36" s="13"/>
      <c r="G36" s="14" t="s">
        <v>262</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56"/>
      <c r="AJ36" s="15" t="s">
        <v>261</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15" customHeight="1">
      <c r="A37" s="13" t="s">
        <v>263</v>
      </c>
      <c r="B37" s="13"/>
      <c r="C37" s="13"/>
      <c r="D37" s="13"/>
      <c r="E37" s="13"/>
      <c r="F37" s="13"/>
      <c r="G37" s="14" t="s">
        <v>264</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56"/>
      <c r="AJ37" s="15" t="s">
        <v>248</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t="s">
        <v>78</v>
      </c>
      <c r="B38" s="13"/>
      <c r="C38" s="13"/>
      <c r="D38" s="13"/>
      <c r="E38" s="13"/>
      <c r="F38" s="13"/>
      <c r="G38" s="14" t="s">
        <v>265</v>
      </c>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56"/>
      <c r="AJ38" s="15" t="s">
        <v>278</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77" t="s">
        <v>266</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8"/>
      <c r="AJ39" s="15" t="s">
        <v>278</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spans="1:105" s="3" customFormat="1" ht="27.75" customHeight="1">
      <c r="A40" s="13"/>
      <c r="B40" s="13"/>
      <c r="C40" s="13"/>
      <c r="D40" s="13"/>
      <c r="E40" s="13"/>
      <c r="F40" s="13"/>
      <c r="G40" s="77" t="s">
        <v>267</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8"/>
      <c r="AJ40" s="15" t="s">
        <v>278</v>
      </c>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7"/>
      <c r="BI40" s="15"/>
      <c r="BJ40" s="16"/>
      <c r="BK40" s="16"/>
      <c r="BL40" s="16"/>
      <c r="BM40" s="16"/>
      <c r="BN40" s="16"/>
      <c r="BO40" s="16"/>
      <c r="BP40" s="16"/>
      <c r="BQ40" s="17"/>
      <c r="BR40" s="15"/>
      <c r="BS40" s="16"/>
      <c r="BT40" s="16"/>
      <c r="BU40" s="16"/>
      <c r="BV40" s="16"/>
      <c r="BW40" s="16"/>
      <c r="BX40" s="16"/>
      <c r="BY40" s="16"/>
      <c r="BZ40" s="17"/>
      <c r="CA40" s="15"/>
      <c r="CB40" s="16"/>
      <c r="CC40" s="16"/>
      <c r="CD40" s="16"/>
      <c r="CE40" s="16"/>
      <c r="CF40" s="16"/>
      <c r="CG40" s="16"/>
      <c r="CH40" s="16"/>
      <c r="CI40" s="17"/>
      <c r="CJ40" s="15"/>
      <c r="CK40" s="16"/>
      <c r="CL40" s="16"/>
      <c r="CM40" s="16"/>
      <c r="CN40" s="16"/>
      <c r="CO40" s="16"/>
      <c r="CP40" s="16"/>
      <c r="CQ40" s="16"/>
      <c r="CR40" s="17"/>
      <c r="CS40" s="15"/>
      <c r="CT40" s="16"/>
      <c r="CU40" s="16"/>
      <c r="CV40" s="16"/>
      <c r="CW40" s="16"/>
      <c r="CX40" s="16"/>
      <c r="CY40" s="16"/>
      <c r="CZ40" s="16"/>
      <c r="DA40" s="16"/>
    </row>
    <row r="41" ht="3" customHeight="1"/>
    <row r="42" s="9" customFormat="1" ht="11.25">
      <c r="A42" s="10" t="s">
        <v>268</v>
      </c>
    </row>
    <row r="43" s="9" customFormat="1" ht="11.25">
      <c r="A43" s="10" t="s">
        <v>269</v>
      </c>
    </row>
    <row r="44" s="9" customFormat="1" ht="11.25">
      <c r="A44" s="10" t="s">
        <v>270</v>
      </c>
    </row>
    <row r="45" s="9" customFormat="1" ht="11.25">
      <c r="A45" s="10" t="s">
        <v>271</v>
      </c>
    </row>
    <row r="46" ht="5.25" customHeight="1"/>
    <row r="47" spans="6:105" s="11" customFormat="1" ht="45" customHeight="1">
      <c r="F47" s="11" t="s">
        <v>272</v>
      </c>
      <c r="V47" s="79" t="s">
        <v>273</v>
      </c>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row>
    <row r="48" spans="22:105" ht="60" customHeight="1">
      <c r="V48" s="79" t="s">
        <v>274</v>
      </c>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row>
    <row r="49" ht="3" customHeight="1"/>
  </sheetData>
  <sheetProtection/>
  <mergeCells count="332">
    <mergeCell ref="AZ4:BQ4"/>
    <mergeCell ref="BR4:CI4"/>
    <mergeCell ref="CJ4:DA4"/>
    <mergeCell ref="CS40:DA40"/>
    <mergeCell ref="V47:DA47"/>
    <mergeCell ref="V48:DA48"/>
    <mergeCell ref="BI40:BQ40"/>
    <mergeCell ref="BR40:BZ40"/>
    <mergeCell ref="CA40:CI40"/>
    <mergeCell ref="CJ40:CR40"/>
    <mergeCell ref="A40:F40"/>
    <mergeCell ref="G40:AI40"/>
    <mergeCell ref="AJ40:AY40"/>
    <mergeCell ref="AZ40:BH40"/>
    <mergeCell ref="CS38:DA38"/>
    <mergeCell ref="A39:F39"/>
    <mergeCell ref="G39:AI39"/>
    <mergeCell ref="AJ39:AY39"/>
    <mergeCell ref="AZ39:BH39"/>
    <mergeCell ref="BI39:BQ39"/>
    <mergeCell ref="BR39:BZ39"/>
    <mergeCell ref="CA39:CI39"/>
    <mergeCell ref="CJ39:CR39"/>
    <mergeCell ref="CS39:DA39"/>
    <mergeCell ref="BI38:BQ38"/>
    <mergeCell ref="BR38:BZ38"/>
    <mergeCell ref="CA38:CI38"/>
    <mergeCell ref="CJ38:CR38"/>
    <mergeCell ref="A38:F38"/>
    <mergeCell ref="G38:AI38"/>
    <mergeCell ref="AJ38:AY38"/>
    <mergeCell ref="AZ38:BH38"/>
    <mergeCell ref="CS36:DA36"/>
    <mergeCell ref="A37:F37"/>
    <mergeCell ref="G37:AI37"/>
    <mergeCell ref="AJ37:AY37"/>
    <mergeCell ref="AZ37:BH37"/>
    <mergeCell ref="BI37:BQ37"/>
    <mergeCell ref="BR37:BZ37"/>
    <mergeCell ref="CA37:CI37"/>
    <mergeCell ref="CJ37:CR37"/>
    <mergeCell ref="CS37:DA37"/>
    <mergeCell ref="BI36:BQ36"/>
    <mergeCell ref="BR36:BZ36"/>
    <mergeCell ref="CA36:CI36"/>
    <mergeCell ref="CJ36:CR36"/>
    <mergeCell ref="A36:F36"/>
    <mergeCell ref="G36:AI36"/>
    <mergeCell ref="AJ36:AY36"/>
    <mergeCell ref="AZ36:BH36"/>
    <mergeCell ref="CS34:DA34"/>
    <mergeCell ref="A35:F35"/>
    <mergeCell ref="G35:AI35"/>
    <mergeCell ref="AJ35:AY35"/>
    <mergeCell ref="AZ35:BH35"/>
    <mergeCell ref="BI35:BQ35"/>
    <mergeCell ref="BR35:BZ35"/>
    <mergeCell ref="CA35:CI35"/>
    <mergeCell ref="CJ35:CR35"/>
    <mergeCell ref="CS35:DA35"/>
    <mergeCell ref="BI34:BQ34"/>
    <mergeCell ref="BR34:BZ34"/>
    <mergeCell ref="CA34:CI34"/>
    <mergeCell ref="CJ34:CR34"/>
    <mergeCell ref="A34:F34"/>
    <mergeCell ref="G34:AI34"/>
    <mergeCell ref="AJ34:AY34"/>
    <mergeCell ref="AZ34:BH34"/>
    <mergeCell ref="CS32:DA32"/>
    <mergeCell ref="A33:F33"/>
    <mergeCell ref="G33:AI33"/>
    <mergeCell ref="AJ33:AY33"/>
    <mergeCell ref="AZ33:BH33"/>
    <mergeCell ref="BI33:BQ33"/>
    <mergeCell ref="BR33:BZ33"/>
    <mergeCell ref="CA33:CI33"/>
    <mergeCell ref="CJ33:CR33"/>
    <mergeCell ref="CS33:DA33"/>
    <mergeCell ref="BI32:BQ32"/>
    <mergeCell ref="BR32:BZ32"/>
    <mergeCell ref="CA32:CI32"/>
    <mergeCell ref="CJ32:CR32"/>
    <mergeCell ref="A32:F32"/>
    <mergeCell ref="G32:AI32"/>
    <mergeCell ref="AJ32:AY32"/>
    <mergeCell ref="AZ32:BH32"/>
    <mergeCell ref="CS30:DA30"/>
    <mergeCell ref="A31:F31"/>
    <mergeCell ref="G31:AI31"/>
    <mergeCell ref="AJ31:AY31"/>
    <mergeCell ref="AZ31:BH31"/>
    <mergeCell ref="BI31:BQ31"/>
    <mergeCell ref="BR31:BZ31"/>
    <mergeCell ref="CA31:CI31"/>
    <mergeCell ref="CJ31:CR31"/>
    <mergeCell ref="CS31:DA31"/>
    <mergeCell ref="BI30:BQ30"/>
    <mergeCell ref="BR30:BZ30"/>
    <mergeCell ref="CA30:CI30"/>
    <mergeCell ref="CJ30:CR30"/>
    <mergeCell ref="A30:F30"/>
    <mergeCell ref="G30:AI30"/>
    <mergeCell ref="AJ30:AY30"/>
    <mergeCell ref="AZ30:BH30"/>
    <mergeCell ref="CS28:DA28"/>
    <mergeCell ref="A29:F29"/>
    <mergeCell ref="G29:AI29"/>
    <mergeCell ref="AJ29:AY29"/>
    <mergeCell ref="AZ29:BH29"/>
    <mergeCell ref="BI29:BQ29"/>
    <mergeCell ref="BR29:BZ29"/>
    <mergeCell ref="CA29:CI29"/>
    <mergeCell ref="CJ29:CR29"/>
    <mergeCell ref="CS29:DA29"/>
    <mergeCell ref="BI28:BQ28"/>
    <mergeCell ref="BR28:BZ28"/>
    <mergeCell ref="CA28:CI28"/>
    <mergeCell ref="CJ28:CR28"/>
    <mergeCell ref="A28:F28"/>
    <mergeCell ref="G28:AI28"/>
    <mergeCell ref="AJ28:AY28"/>
    <mergeCell ref="AZ28:BH28"/>
    <mergeCell ref="CS26:DA26"/>
    <mergeCell ref="A27:F27"/>
    <mergeCell ref="G27:AI27"/>
    <mergeCell ref="AJ27:AY27"/>
    <mergeCell ref="AZ27:BH27"/>
    <mergeCell ref="BI27:BQ27"/>
    <mergeCell ref="BR27:BZ27"/>
    <mergeCell ref="CA27:CI27"/>
    <mergeCell ref="CJ27:CR27"/>
    <mergeCell ref="CS27:DA27"/>
    <mergeCell ref="BI26:BQ26"/>
    <mergeCell ref="BR26:BZ26"/>
    <mergeCell ref="CA26:CI26"/>
    <mergeCell ref="CJ26:CR26"/>
    <mergeCell ref="A26:F26"/>
    <mergeCell ref="G26:AI26"/>
    <mergeCell ref="AJ26:AY26"/>
    <mergeCell ref="AZ26:BH26"/>
    <mergeCell ref="CS24:DA24"/>
    <mergeCell ref="A25:F25"/>
    <mergeCell ref="G25:AI25"/>
    <mergeCell ref="AJ25:AY25"/>
    <mergeCell ref="AZ25:BH25"/>
    <mergeCell ref="BI25:BQ25"/>
    <mergeCell ref="BR25:BZ25"/>
    <mergeCell ref="CA25:CI25"/>
    <mergeCell ref="CJ25:CR25"/>
    <mergeCell ref="CS25:DA25"/>
    <mergeCell ref="BI24:BQ24"/>
    <mergeCell ref="BR24:BZ24"/>
    <mergeCell ref="CA24:CI24"/>
    <mergeCell ref="CJ24:CR24"/>
    <mergeCell ref="A24:F24"/>
    <mergeCell ref="G24:AI24"/>
    <mergeCell ref="AJ24:AY24"/>
    <mergeCell ref="AZ24:BH24"/>
    <mergeCell ref="CS22:DA22"/>
    <mergeCell ref="A23:F23"/>
    <mergeCell ref="G23:AI23"/>
    <mergeCell ref="AJ23:AY23"/>
    <mergeCell ref="AZ23:BH23"/>
    <mergeCell ref="BI23:BQ23"/>
    <mergeCell ref="BR23:BZ23"/>
    <mergeCell ref="CA23:CI23"/>
    <mergeCell ref="CJ23:CR23"/>
    <mergeCell ref="CS23:DA23"/>
    <mergeCell ref="BI22:BQ22"/>
    <mergeCell ref="BR22:BZ22"/>
    <mergeCell ref="CA22:CI22"/>
    <mergeCell ref="CJ22:CR22"/>
    <mergeCell ref="A22:F22"/>
    <mergeCell ref="G22:AI22"/>
    <mergeCell ref="AJ22:AY22"/>
    <mergeCell ref="AZ22:BH22"/>
    <mergeCell ref="CS20:DA20"/>
    <mergeCell ref="A21:F21"/>
    <mergeCell ref="G21:AI21"/>
    <mergeCell ref="AJ21:AY21"/>
    <mergeCell ref="AZ21:BH21"/>
    <mergeCell ref="BI21:BQ21"/>
    <mergeCell ref="BR21:BZ21"/>
    <mergeCell ref="CA21:CI21"/>
    <mergeCell ref="CJ21:CR21"/>
    <mergeCell ref="CS21:DA21"/>
    <mergeCell ref="BI20:BQ20"/>
    <mergeCell ref="BR20:BZ20"/>
    <mergeCell ref="CA20:CI20"/>
    <mergeCell ref="CJ20:CR20"/>
    <mergeCell ref="A20:F20"/>
    <mergeCell ref="G20:AI20"/>
    <mergeCell ref="AJ20:AY20"/>
    <mergeCell ref="AZ20:BH20"/>
    <mergeCell ref="CS18:DA18"/>
    <mergeCell ref="A19:F19"/>
    <mergeCell ref="G19:AI19"/>
    <mergeCell ref="AJ19:AY19"/>
    <mergeCell ref="AZ19:BH19"/>
    <mergeCell ref="BI19:BQ19"/>
    <mergeCell ref="BR19:BZ19"/>
    <mergeCell ref="CA19:CI19"/>
    <mergeCell ref="CJ19:CR19"/>
    <mergeCell ref="CS19:DA19"/>
    <mergeCell ref="BI18:BQ18"/>
    <mergeCell ref="BR18:BZ18"/>
    <mergeCell ref="CA18:CI18"/>
    <mergeCell ref="CJ18:CR18"/>
    <mergeCell ref="A18:F18"/>
    <mergeCell ref="G18:AI18"/>
    <mergeCell ref="AJ18:AY18"/>
    <mergeCell ref="AZ18:BH18"/>
    <mergeCell ref="CS16:DA16"/>
    <mergeCell ref="A17:F17"/>
    <mergeCell ref="G17:AI17"/>
    <mergeCell ref="AJ17:AY17"/>
    <mergeCell ref="AZ17:BH17"/>
    <mergeCell ref="BI17:BQ17"/>
    <mergeCell ref="BR17:BZ17"/>
    <mergeCell ref="CA17:CI17"/>
    <mergeCell ref="CJ17:CR17"/>
    <mergeCell ref="CS17:DA17"/>
    <mergeCell ref="BI16:BQ16"/>
    <mergeCell ref="BR16:BZ16"/>
    <mergeCell ref="CA16:CI16"/>
    <mergeCell ref="CJ16:CR16"/>
    <mergeCell ref="A16:F16"/>
    <mergeCell ref="G16:AI16"/>
    <mergeCell ref="AJ16:AY16"/>
    <mergeCell ref="AZ16:BH16"/>
    <mergeCell ref="CS14:DA14"/>
    <mergeCell ref="A15:F15"/>
    <mergeCell ref="G15:AI15"/>
    <mergeCell ref="AJ15:AY15"/>
    <mergeCell ref="AZ15:BH15"/>
    <mergeCell ref="BI15:BQ15"/>
    <mergeCell ref="BR15:BZ15"/>
    <mergeCell ref="CA15:CI15"/>
    <mergeCell ref="CJ15:CR15"/>
    <mergeCell ref="CS15:DA15"/>
    <mergeCell ref="BI14:BQ14"/>
    <mergeCell ref="BR14:BZ14"/>
    <mergeCell ref="CA14:CI14"/>
    <mergeCell ref="CJ14:CR14"/>
    <mergeCell ref="A14:F14"/>
    <mergeCell ref="G14:AI14"/>
    <mergeCell ref="AJ14:AY14"/>
    <mergeCell ref="AZ14:BH14"/>
    <mergeCell ref="CS12:DA12"/>
    <mergeCell ref="A13:F13"/>
    <mergeCell ref="G13:AI13"/>
    <mergeCell ref="AJ13:AY13"/>
    <mergeCell ref="AZ13:BH13"/>
    <mergeCell ref="BI13:BQ13"/>
    <mergeCell ref="BR13:BZ13"/>
    <mergeCell ref="CA13:CI13"/>
    <mergeCell ref="CJ13:CR13"/>
    <mergeCell ref="CS13:DA13"/>
    <mergeCell ref="BI12:BQ12"/>
    <mergeCell ref="BR12:BZ12"/>
    <mergeCell ref="CA12:CI12"/>
    <mergeCell ref="CJ12:CR12"/>
    <mergeCell ref="A12:F12"/>
    <mergeCell ref="G12:AI12"/>
    <mergeCell ref="AJ12:AY12"/>
    <mergeCell ref="AZ12:BH12"/>
    <mergeCell ref="CS10:DA10"/>
    <mergeCell ref="A11:F11"/>
    <mergeCell ref="G11:AI11"/>
    <mergeCell ref="AJ11:AY11"/>
    <mergeCell ref="AZ11:BH11"/>
    <mergeCell ref="BI11:BQ11"/>
    <mergeCell ref="BR11:BZ11"/>
    <mergeCell ref="CA11:CI11"/>
    <mergeCell ref="CJ11:CR11"/>
    <mergeCell ref="CS11:DA11"/>
    <mergeCell ref="BI10:BQ10"/>
    <mergeCell ref="BR10:BZ10"/>
    <mergeCell ref="CA10:CI10"/>
    <mergeCell ref="CJ10:CR10"/>
    <mergeCell ref="A10:F10"/>
    <mergeCell ref="G10:AI10"/>
    <mergeCell ref="AJ10:AY10"/>
    <mergeCell ref="AZ10:BH10"/>
    <mergeCell ref="CS8:DA8"/>
    <mergeCell ref="A9:F9"/>
    <mergeCell ref="G9:AI9"/>
    <mergeCell ref="AJ9:AY9"/>
    <mergeCell ref="AZ9:BH9"/>
    <mergeCell ref="BI9:BQ9"/>
    <mergeCell ref="BR9:BZ9"/>
    <mergeCell ref="CA9:CI9"/>
    <mergeCell ref="CJ9:CR9"/>
    <mergeCell ref="CS9:DA9"/>
    <mergeCell ref="B1:CZ1"/>
    <mergeCell ref="AZ3:BQ3"/>
    <mergeCell ref="BR3:CI3"/>
    <mergeCell ref="BR5:BZ5"/>
    <mergeCell ref="CA5:CI5"/>
    <mergeCell ref="CJ3:DA3"/>
    <mergeCell ref="A3:AI5"/>
    <mergeCell ref="AJ3:AY5"/>
    <mergeCell ref="AZ5:BH5"/>
    <mergeCell ref="BI5:BQ5"/>
    <mergeCell ref="CJ7:CR7"/>
    <mergeCell ref="CS7:DA7"/>
    <mergeCell ref="AJ6:AY6"/>
    <mergeCell ref="A7:F7"/>
    <mergeCell ref="G7:AI7"/>
    <mergeCell ref="AJ7:AY7"/>
    <mergeCell ref="A8:F8"/>
    <mergeCell ref="G8:AI8"/>
    <mergeCell ref="AJ8:AY8"/>
    <mergeCell ref="AZ8:BH8"/>
    <mergeCell ref="BI8:BQ8"/>
    <mergeCell ref="BR8:BZ8"/>
    <mergeCell ref="CA8:CI8"/>
    <mergeCell ref="CJ8:CR8"/>
    <mergeCell ref="AZ7:BH7"/>
    <mergeCell ref="BI7:BQ7"/>
    <mergeCell ref="BR7:BZ7"/>
    <mergeCell ref="CA7:CI7"/>
    <mergeCell ref="CJ5:CR5"/>
    <mergeCell ref="CS5:DA5"/>
    <mergeCell ref="A6:F6"/>
    <mergeCell ref="G6:AI6"/>
    <mergeCell ref="AZ6:BH6"/>
    <mergeCell ref="BI6:BQ6"/>
    <mergeCell ref="BR6:BZ6"/>
    <mergeCell ref="CA6:CI6"/>
    <mergeCell ref="CJ6:CR6"/>
    <mergeCell ref="CS6:DA6"/>
  </mergeCells>
  <printOptions/>
  <pageMargins left="1.1811023622047245" right="0.1968503937007874" top="0.3937007874015748" bottom="0.1968503937007874" header="0.1968503937007874" footer="0.1968503937007874"/>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klyauzov</cp:lastModifiedBy>
  <cp:lastPrinted>2020-05-07T05:24:22Z</cp:lastPrinted>
  <dcterms:created xsi:type="dcterms:W3CDTF">2011-01-11T10:25:48Z</dcterms:created>
  <dcterms:modified xsi:type="dcterms:W3CDTF">2021-04-15T13:10:32Z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